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1.-4." sheetId="1" r:id="rId1"/>
    <sheet name="STAT" sheetId="2" r:id="rId2"/>
    <sheet name="Dv_k" sheetId="3" r:id="rId3"/>
    <sheet name="Dv_d" sheetId="4" r:id="rId4"/>
    <sheet name="Ct_k" sheetId="5" r:id="rId5"/>
    <sheet name="Ct_k(2)" sheetId="6" r:id="rId6"/>
    <sheet name="Ct_d" sheetId="7" r:id="rId7"/>
    <sheet name="Ct_m" sheetId="8" r:id="rId8"/>
    <sheet name="Form_K" sheetId="9" r:id="rId9"/>
    <sheet name="Form_D" sheetId="10" r:id="rId10"/>
    <sheet name="O_Poradi" sheetId="11" r:id="rId11"/>
  </sheets>
  <externalReferences>
    <externalReference r:id="rId14"/>
  </externalReferences>
  <definedNames>
    <definedName name="bodyhodn">'[1]Data'!$B$2:$I$8</definedName>
    <definedName name="Kateg">'[1]Data'!$K$12</definedName>
    <definedName name="Kategorie">'[1]Data'!$K$4:$K$11</definedName>
    <definedName name="opate">'[1]Data'!$B$13:$I$14</definedName>
    <definedName name="otreti">'[1]Data'!$B$11:$I$12</definedName>
    <definedName name="POSOUZENI">'[1]Data'!$O$2</definedName>
    <definedName name="Start">'[1]Startovné'!$G$2</definedName>
    <definedName name="Turnaj_D">'[1]Data'!$M$12</definedName>
    <definedName name="VEK_oblast">'[1]Data'!$M$3:$M$8</definedName>
    <definedName name="vs_hodnota">'[1]Data'!$J$8</definedName>
    <definedName name="Vsazeni">'[1]Data'!$J$4:$J$6</definedName>
    <definedName name="VSE">'[1]Startovné'!$G$3</definedName>
  </definedNames>
  <calcPr fullCalcOnLoad="1"/>
</workbook>
</file>

<file path=xl/sharedStrings.xml><?xml version="1.0" encoding="utf-8"?>
<sst xmlns="http://schemas.openxmlformats.org/spreadsheetml/2006/main" count="1133" uniqueCount="297">
  <si>
    <t>Čtvrtfinále</t>
  </si>
  <si>
    <t>Semifinále</t>
  </si>
  <si>
    <t>Finále</t>
  </si>
  <si>
    <t>Vitěz</t>
  </si>
  <si>
    <t>Skupina A</t>
  </si>
  <si>
    <t>1.</t>
  </si>
  <si>
    <t>Skupina B</t>
  </si>
  <si>
    <t>4</t>
  </si>
  <si>
    <t>5</t>
  </si>
  <si>
    <t>1</t>
  </si>
  <si>
    <t>2</t>
  </si>
  <si>
    <t>-</t>
  </si>
  <si>
    <t xml:space="preserve">                       FORMULÁŘ VÝSLEDKŮ - Muži</t>
  </si>
  <si>
    <t>List č.:</t>
  </si>
  <si>
    <t>Název turnaje + kategorie:</t>
  </si>
  <si>
    <t>Datum konání:</t>
  </si>
  <si>
    <t>Vrchní rozhodčí:</t>
  </si>
  <si>
    <t>Datum vyplnění: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</si>
  <si>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</si>
  <si>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</si>
  <si>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</si>
  <si>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</si>
  <si>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</si>
  <si>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</si>
  <si>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</si>
  <si>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</si>
  <si>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</si>
  <si>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Slabý Otto</t>
  </si>
  <si>
    <t>USK Plzeň</t>
  </si>
  <si>
    <t>5-8</t>
  </si>
  <si>
    <t>Sokol Doubravka</t>
  </si>
  <si>
    <t>3-4</t>
  </si>
  <si>
    <t>Knopp Tomáš</t>
  </si>
  <si>
    <t>SK Jupiter</t>
  </si>
  <si>
    <t>Egermaier Jiří</t>
  </si>
  <si>
    <t>Bílá Hora Plzeň</t>
  </si>
  <si>
    <t>Štork Milan</t>
  </si>
  <si>
    <t>Mirvald Václav</t>
  </si>
  <si>
    <t>Spartak Chrást</t>
  </si>
  <si>
    <t>Kovařík Petr</t>
  </si>
  <si>
    <t xml:space="preserve">                       FORMULÁŘ VÝSLEDKŮ - Ženy</t>
  </si>
  <si>
    <t>Königsmarková Soňa</t>
  </si>
  <si>
    <t>Basáková Karin</t>
  </si>
  <si>
    <t>Křížová Monika</t>
  </si>
  <si>
    <t>50</t>
  </si>
  <si>
    <t>46</t>
  </si>
  <si>
    <t>38</t>
  </si>
  <si>
    <t>26</t>
  </si>
  <si>
    <t>18</t>
  </si>
  <si>
    <t>10</t>
  </si>
  <si>
    <t>30</t>
  </si>
  <si>
    <t>22</t>
  </si>
  <si>
    <t>14</t>
  </si>
  <si>
    <t>6</t>
  </si>
  <si>
    <t>Český badmintonový svaz</t>
  </si>
  <si>
    <t>jméno</t>
  </si>
  <si>
    <t>0 : 2</t>
  </si>
  <si>
    <t>1 : 2</t>
  </si>
  <si>
    <t>I. Kolo - 16</t>
  </si>
  <si>
    <t>9</t>
  </si>
  <si>
    <t>BKV Plzeň</t>
  </si>
  <si>
    <t>Hamr Praha</t>
  </si>
  <si>
    <t>Keramika Chlumčany</t>
  </si>
  <si>
    <t>I. Kolo - 32</t>
  </si>
  <si>
    <t>II. Kolo - 16</t>
  </si>
  <si>
    <t>DM</t>
  </si>
  <si>
    <t>DŽ</t>
  </si>
  <si>
    <t>ČM</t>
  </si>
  <si>
    <t>ČŽ</t>
  </si>
  <si>
    <t>MIX</t>
  </si>
  <si>
    <t>Skupina C</t>
  </si>
  <si>
    <t>Kluby</t>
  </si>
  <si>
    <t>muži</t>
  </si>
  <si>
    <t>ženy</t>
  </si>
  <si>
    <t>celkem</t>
  </si>
  <si>
    <t>Disciplíny</t>
  </si>
  <si>
    <t>hráno</t>
  </si>
  <si>
    <t>Dvouhra muži</t>
  </si>
  <si>
    <t>Dvouhra ženy</t>
  </si>
  <si>
    <t>Čtyřhra muži</t>
  </si>
  <si>
    <t>Čtyřhra ženy</t>
  </si>
  <si>
    <t>V/P</t>
  </si>
  <si>
    <t>SET</t>
  </si>
  <si>
    <t>Pořadí</t>
  </si>
  <si>
    <t>GP D - Jupiter</t>
  </si>
  <si>
    <t>V/P - vyhrané/prohrané zápasy</t>
  </si>
  <si>
    <t>SET - vyhrané/prohrané sety</t>
  </si>
  <si>
    <t>2/0</t>
  </si>
  <si>
    <t>4/0</t>
  </si>
  <si>
    <t>A1</t>
  </si>
  <si>
    <t>B1</t>
  </si>
  <si>
    <t>C1</t>
  </si>
  <si>
    <t>A2</t>
  </si>
  <si>
    <t>B2</t>
  </si>
  <si>
    <t>C2</t>
  </si>
  <si>
    <t>A3</t>
  </si>
  <si>
    <t>B3</t>
  </si>
  <si>
    <t>C3</t>
  </si>
  <si>
    <t>Stehno Petr</t>
  </si>
  <si>
    <t>Knopp Tomáš, Konečný Jiří</t>
  </si>
  <si>
    <t>7</t>
  </si>
  <si>
    <t>8</t>
  </si>
  <si>
    <t>Zápasy o pořadí - dvouhra muži</t>
  </si>
  <si>
    <t>Zápasy o pořadí - mix</t>
  </si>
  <si>
    <t>Ker. Chlumčany</t>
  </si>
  <si>
    <t>TJ Astra Praha</t>
  </si>
  <si>
    <t>SK Tábor</t>
  </si>
  <si>
    <t>TJ ČZ Strakonice</t>
  </si>
  <si>
    <t>Steiner Ondřej</t>
  </si>
  <si>
    <t>Chaloupka Miloš</t>
  </si>
  <si>
    <t>Pohanka Tomáš</t>
  </si>
  <si>
    <t>Kubík Jiří</t>
  </si>
  <si>
    <t>Bláhová Barbara</t>
  </si>
  <si>
    <t>Tomášková Kateřina</t>
  </si>
  <si>
    <t>Simonianová Lucie</t>
  </si>
  <si>
    <t>Smejkalová Dita</t>
  </si>
  <si>
    <t>Krejsa Jakub</t>
  </si>
  <si>
    <t xml:space="preserve">2. Tomášková Kateřina - Simonianová Lucie (TJ Astra ZM Praha) </t>
  </si>
  <si>
    <t>Benýšková Veronika</t>
  </si>
  <si>
    <t>Hanyk Jiří</t>
  </si>
  <si>
    <t>Losoval : Otto Slabý</t>
  </si>
  <si>
    <t>Losoval : Jiří Kubík</t>
  </si>
  <si>
    <t>TJ Astra ZM Praha</t>
  </si>
  <si>
    <t>Zápasy o pořadí - dvouhra ženy</t>
  </si>
  <si>
    <t>8,11</t>
  </si>
  <si>
    <t>Pohlavi</t>
  </si>
  <si>
    <t>Licence</t>
  </si>
  <si>
    <t>OK/PROSLA</t>
  </si>
  <si>
    <t>Expirace</t>
  </si>
  <si>
    <t>Stav</t>
  </si>
  <si>
    <t>M</t>
  </si>
  <si>
    <t>OK</t>
  </si>
  <si>
    <t>Aktivní</t>
  </si>
  <si>
    <t>Z</t>
  </si>
  <si>
    <t>9-16</t>
  </si>
  <si>
    <t>GP D - Jupiter (dospělých) - Plzeň - 9.4.2016</t>
  </si>
  <si>
    <t>GP D - Jupiter (dospělých) - Plzeň -9.4.2016</t>
  </si>
  <si>
    <t>Muži - dvouhra - GP D - Jupiter - 9.4.2016</t>
  </si>
  <si>
    <t>Ženy - dvouhra - GP D - Jupiter - 9.4.2016</t>
  </si>
  <si>
    <t>Muži - čytřhra - GP D - Jupiter - 9.4.2016</t>
  </si>
  <si>
    <t>Ženy - čytřhra - GP D - Jupiter - 9.4.2016</t>
  </si>
  <si>
    <t>Mix - GP D - Jupiter - 9.4.2016</t>
  </si>
  <si>
    <t>GP(D) Plzeň-SK Jupiter - dospělí</t>
  </si>
  <si>
    <t>Prokeš Michal</t>
  </si>
  <si>
    <t>SK Dobrá Voda</t>
  </si>
  <si>
    <t>Bathory Michal</t>
  </si>
  <si>
    <t>Odvárka Petr</t>
  </si>
  <si>
    <t>Kudláček Josef</t>
  </si>
  <si>
    <t>TJ Sokol Křemže</t>
  </si>
  <si>
    <t>Kavan Pavel</t>
  </si>
  <si>
    <t>SK Badminton Tábor</t>
  </si>
  <si>
    <t>Holubec Pavel</t>
  </si>
  <si>
    <t>Pham Van Thanh</t>
  </si>
  <si>
    <t>Škopek Petr</t>
  </si>
  <si>
    <t>Behenský Roman</t>
  </si>
  <si>
    <t>Kyzlík Kamil</t>
  </si>
  <si>
    <t>Smitka Jaroslav</t>
  </si>
  <si>
    <t>BaC Kladno</t>
  </si>
  <si>
    <t>Mašek David</t>
  </si>
  <si>
    <t>Slovan Karlovy Vary</t>
  </si>
  <si>
    <t>Baloun Marek</t>
  </si>
  <si>
    <t>Plundrich Tomáš</t>
  </si>
  <si>
    <t>Fančal Viktor</t>
  </si>
  <si>
    <t>Kolenatý David</t>
  </si>
  <si>
    <t>Schröfel Erik</t>
  </si>
  <si>
    <t>Legátová Anna</t>
  </si>
  <si>
    <t>Kyzlíková Veronika</t>
  </si>
  <si>
    <t>Krajčová Karolína</t>
  </si>
  <si>
    <t>SK Prosek Praha</t>
  </si>
  <si>
    <t>Kudláčková Veronika</t>
  </si>
  <si>
    <t>Fládrová Hana</t>
  </si>
  <si>
    <t>K.Chlumčany</t>
  </si>
  <si>
    <t>Uhlířová Tereza</t>
  </si>
  <si>
    <t>Sedláčková Hana</t>
  </si>
  <si>
    <t>Lanzendorfová Olina</t>
  </si>
  <si>
    <t>1. Škopek Petr (Bílá Hora)</t>
  </si>
  <si>
    <t>2. Bathory Michal (SK Prosek Praha)</t>
  </si>
  <si>
    <t>1. Legátová Anna (Sokol Doubravka)</t>
  </si>
  <si>
    <t>2. Königsmarková Soňa (Bílá Hora)</t>
  </si>
  <si>
    <t>1. Bláhová Barbara - Königsmarková Soňa (SK Jupiter, Bílá Hora)</t>
  </si>
  <si>
    <t>1. Knopp Tomáš - Königsmarková Soňa (SK Jupiter, Bílá Hora)</t>
  </si>
  <si>
    <t>3.-4. Mirvald Václav - Křížová Monika (Spartak Chrást, Bílá Hora)</t>
  </si>
  <si>
    <t>3.-4. Škopek Petr - Basáková Karin (Bílá Hora)</t>
  </si>
  <si>
    <t>2. Plundrich Tomáš - Smejkalová Dita (USK Plzeň, TJ ČZ Strakonice)</t>
  </si>
  <si>
    <t>9-10</t>
  </si>
  <si>
    <t>9-13</t>
  </si>
  <si>
    <t>3.-4. Krajčová Karolína (SK Prosek Praha)</t>
  </si>
  <si>
    <t>3.-4. Benýšková Veronika (BKV Plzeň)</t>
  </si>
  <si>
    <t>3.-4. Basáková Karin - Uhlířová Tereza (Bílá Hora)</t>
  </si>
  <si>
    <t>3.-4. Smejkalová Dita - Fládrová Hana (TJ ČZ Strakonice, K.Chlumčany)</t>
  </si>
  <si>
    <t>Sokol Křemže</t>
  </si>
  <si>
    <t>3.-4. Slabý Otto (USK Plzeň)</t>
  </si>
  <si>
    <t>3.-4. Pohanka Tomáš (BKV Plzeň)</t>
  </si>
  <si>
    <t>1. Odvárka Petr - Pohanka Tomáš (BKV Plzeň)</t>
  </si>
  <si>
    <t>2. Prokeš Michal - Pham Van Thanh (SK Dobrá Voda, TJ ČZ Strakonice)</t>
  </si>
  <si>
    <t>3.-4. Plundrich Tomáš - Škopek Petr - (USK Plzeň, Bílá Hora)</t>
  </si>
  <si>
    <t>3.-4. Kyzlík Kamil - Holubec Pavel (Hamr Praha)</t>
  </si>
  <si>
    <t>17-24</t>
  </si>
  <si>
    <t>Slepička Martin</t>
  </si>
  <si>
    <t>Vild Petr</t>
  </si>
  <si>
    <t>11</t>
  </si>
  <si>
    <t>12</t>
  </si>
  <si>
    <t>14,8</t>
  </si>
  <si>
    <t>16,13</t>
  </si>
  <si>
    <t>-15,20,17</t>
  </si>
  <si>
    <t>-14,16,12</t>
  </si>
  <si>
    <t>7,9</t>
  </si>
  <si>
    <t>6,8</t>
  </si>
  <si>
    <t>10,15</t>
  </si>
  <si>
    <r>
      <t xml:space="preserve">2 : 0 </t>
    </r>
    <r>
      <rPr>
        <sz val="8"/>
        <rFont val="Arial CE"/>
        <family val="0"/>
      </rPr>
      <t>(10,15)</t>
    </r>
  </si>
  <si>
    <t>1/1</t>
  </si>
  <si>
    <t>3/2</t>
  </si>
  <si>
    <t>2.</t>
  </si>
  <si>
    <r>
      <t xml:space="preserve">2 : 1 </t>
    </r>
    <r>
      <rPr>
        <sz val="8"/>
        <rFont val="Arial CE"/>
        <family val="0"/>
      </rPr>
      <t>(-22,17,14)</t>
    </r>
  </si>
  <si>
    <r>
      <t xml:space="preserve">2 : 0 </t>
    </r>
    <r>
      <rPr>
        <sz val="8"/>
        <rFont val="Arial CE"/>
        <family val="0"/>
      </rPr>
      <t>(8,5)</t>
    </r>
  </si>
  <si>
    <t>4/1</t>
  </si>
  <si>
    <t>0/2</t>
  </si>
  <si>
    <t>0/4</t>
  </si>
  <si>
    <t>3.</t>
  </si>
  <si>
    <r>
      <t xml:space="preserve">2 : 1 </t>
    </r>
    <r>
      <rPr>
        <sz val="8"/>
        <rFont val="Arial CE"/>
        <family val="0"/>
      </rPr>
      <t>(-15,17,23)</t>
    </r>
  </si>
  <si>
    <r>
      <t xml:space="preserve">2 : 0 </t>
    </r>
    <r>
      <rPr>
        <sz val="8"/>
        <rFont val="Arial CE"/>
        <family val="0"/>
      </rPr>
      <t>(19,22)</t>
    </r>
  </si>
  <si>
    <t>1/4</t>
  </si>
  <si>
    <r>
      <t xml:space="preserve">2 : 0 </t>
    </r>
    <r>
      <rPr>
        <sz val="8"/>
        <rFont val="Arial CE"/>
        <family val="0"/>
      </rPr>
      <t>(10,20)</t>
    </r>
  </si>
  <si>
    <t>2/2</t>
  </si>
  <si>
    <t>o 1.místo</t>
  </si>
  <si>
    <t>17,-19,16</t>
  </si>
  <si>
    <t>o 5.místo</t>
  </si>
  <si>
    <t>13,18</t>
  </si>
  <si>
    <t>-19,4,17</t>
  </si>
  <si>
    <t>16,11</t>
  </si>
  <si>
    <t>16,-18,10</t>
  </si>
  <si>
    <t>-10,9,15</t>
  </si>
  <si>
    <t>13,12</t>
  </si>
  <si>
    <t>9,16</t>
  </si>
  <si>
    <t>-15,16,19</t>
  </si>
  <si>
    <t>19,12</t>
  </si>
  <si>
    <t>Losovala : Dita Smejkalová</t>
  </si>
  <si>
    <t>13,20</t>
  </si>
  <si>
    <t>15,17</t>
  </si>
  <si>
    <t>10,-8,14</t>
  </si>
  <si>
    <t>19,17</t>
  </si>
  <si>
    <t>16,18</t>
  </si>
  <si>
    <t>16,-16,12</t>
  </si>
  <si>
    <t>12,12</t>
  </si>
  <si>
    <t>18,-17,12</t>
  </si>
  <si>
    <t>Holšán Libor</t>
  </si>
  <si>
    <t>17,12</t>
  </si>
  <si>
    <t>-16,12,12</t>
  </si>
  <si>
    <t>19,10</t>
  </si>
  <si>
    <t>13,-10,15</t>
  </si>
  <si>
    <t>-15,22,11</t>
  </si>
  <si>
    <t>13,24</t>
  </si>
  <si>
    <t>11,11</t>
  </si>
  <si>
    <t>5,12</t>
  </si>
  <si>
    <t>-19,16,13</t>
  </si>
  <si>
    <t>Egermaier Jirí</t>
  </si>
  <si>
    <t>13,-22,15</t>
  </si>
  <si>
    <t>-16,11,17</t>
  </si>
  <si>
    <t>19,-15,18</t>
  </si>
  <si>
    <t>24,29</t>
  </si>
  <si>
    <t>Losovala : Veronika Benýšková</t>
  </si>
  <si>
    <t>Skupina D</t>
  </si>
  <si>
    <r>
      <t xml:space="preserve">2 : 0 </t>
    </r>
    <r>
      <rPr>
        <sz val="8"/>
        <rFont val="Arial CE"/>
        <family val="0"/>
      </rPr>
      <t>(12,8)</t>
    </r>
  </si>
  <si>
    <r>
      <t xml:space="preserve">2 : 0 </t>
    </r>
    <r>
      <rPr>
        <sz val="8"/>
        <rFont val="Arial CE"/>
        <family val="0"/>
      </rPr>
      <t>(19,20)</t>
    </r>
  </si>
  <si>
    <r>
      <t xml:space="preserve">2 : 0 </t>
    </r>
    <r>
      <rPr>
        <sz val="8"/>
        <rFont val="Arial CE"/>
        <family val="0"/>
      </rPr>
      <t>(20,17)</t>
    </r>
  </si>
  <si>
    <r>
      <t xml:space="preserve">2 : 0 </t>
    </r>
    <r>
      <rPr>
        <sz val="8"/>
        <rFont val="Arial CE"/>
        <family val="0"/>
      </rPr>
      <t>(12,18)</t>
    </r>
  </si>
  <si>
    <r>
      <t xml:space="preserve">2 : 0 </t>
    </r>
    <r>
      <rPr>
        <sz val="8"/>
        <rFont val="Arial CE"/>
        <family val="0"/>
      </rPr>
      <t>(14,11)</t>
    </r>
  </si>
  <si>
    <r>
      <t xml:space="preserve">2 : 0 </t>
    </r>
    <r>
      <rPr>
        <sz val="8"/>
        <rFont val="Arial CE"/>
        <family val="0"/>
      </rPr>
      <t>(10,11)</t>
    </r>
  </si>
  <si>
    <r>
      <t xml:space="preserve">2 : 0 </t>
    </r>
    <r>
      <rPr>
        <sz val="8"/>
        <rFont val="Arial CE"/>
        <family val="0"/>
      </rPr>
      <t>(20,15)</t>
    </r>
  </si>
  <si>
    <r>
      <t xml:space="preserve">2 : 0 </t>
    </r>
    <r>
      <rPr>
        <sz val="8"/>
        <rFont val="Arial CE"/>
        <family val="0"/>
      </rPr>
      <t>(16,10)</t>
    </r>
  </si>
  <si>
    <r>
      <t xml:space="preserve">2 : 0 </t>
    </r>
    <r>
      <rPr>
        <sz val="8"/>
        <rFont val="Arial CE"/>
        <family val="0"/>
      </rPr>
      <t>(12,20)</t>
    </r>
  </si>
  <si>
    <r>
      <t xml:space="preserve">2 : 1 </t>
    </r>
    <r>
      <rPr>
        <sz val="8"/>
        <rFont val="Arial CE"/>
        <family val="0"/>
      </rPr>
      <t>(12,-12,10)</t>
    </r>
  </si>
  <si>
    <r>
      <t xml:space="preserve">2 : 0 </t>
    </r>
    <r>
      <rPr>
        <sz val="8"/>
        <rFont val="Arial CE"/>
        <family val="0"/>
      </rPr>
      <t>(14,16)</t>
    </r>
  </si>
  <si>
    <r>
      <t xml:space="preserve">2 : 0 </t>
    </r>
    <r>
      <rPr>
        <sz val="8"/>
        <rFont val="Arial CE"/>
        <family val="0"/>
      </rPr>
      <t>(18,20)</t>
    </r>
  </si>
  <si>
    <t>Losoval : Roman Behenský</t>
  </si>
  <si>
    <t>D1</t>
  </si>
  <si>
    <t>14,12</t>
  </si>
  <si>
    <t>18,-19,17</t>
  </si>
  <si>
    <t>19,20</t>
  </si>
  <si>
    <t>D2</t>
  </si>
  <si>
    <t>24,20</t>
  </si>
  <si>
    <t>D3</t>
  </si>
  <si>
    <t>o 9.místo</t>
  </si>
  <si>
    <t>19,-20,16</t>
  </si>
  <si>
    <t>22,16</t>
  </si>
  <si>
    <t>o 7.místo</t>
  </si>
  <si>
    <t>o 11.místo</t>
  </si>
  <si>
    <t>-17,18,20</t>
  </si>
  <si>
    <t>12,18</t>
  </si>
  <si>
    <t xml:space="preserve">Dvouhra muži </t>
  </si>
  <si>
    <t>19,9</t>
  </si>
  <si>
    <t>z toho na 3 sety</t>
  </si>
  <si>
    <t>-18, 7:0 Retired</t>
  </si>
  <si>
    <t>Walkover</t>
  </si>
  <si>
    <t>Datum kontroly: 12.4.2016 14:49:25</t>
  </si>
  <si>
    <t>31.12.2016</t>
  </si>
  <si>
    <t>Datum kontroly: 12.4.2016 14:49:26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</si>
</sst>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64">
    <font>
      <sz val="11"/>
      <color indexed="8"/>
      <name val="Calibri"/>
      <family val="0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Arial CE"/>
      <family val="0"/>
    </font>
    <font>
      <i/>
      <sz val="9"/>
      <color indexed="8"/>
      <name val="Arial CE"/>
      <family val="0"/>
    </font>
    <font>
      <sz val="10"/>
      <name val="Arial CE"/>
      <family val="0"/>
    </font>
    <font>
      <sz val="19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sz val="15"/>
      <name val="Arial CE"/>
      <family val="2"/>
    </font>
    <font>
      <b/>
      <sz val="15"/>
      <name val="Arial CE"/>
      <family val="2"/>
    </font>
    <font>
      <b/>
      <sz val="16"/>
      <name val="Arial CE"/>
      <family val="0"/>
    </font>
    <font>
      <sz val="1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0"/>
      <name val="Arial CE"/>
      <family val="0"/>
    </font>
    <font>
      <b/>
      <u val="single"/>
      <sz val="11"/>
      <name val="Arial CE"/>
      <family val="0"/>
    </font>
    <font>
      <u val="single"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i/>
      <u val="single"/>
      <sz val="8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"/>
      <family val="2"/>
    </font>
    <font>
      <b/>
      <sz val="9"/>
      <name val="Arial CE"/>
      <family val="0"/>
    </font>
    <font>
      <b/>
      <u val="single"/>
      <sz val="10"/>
      <name val="Arial CE"/>
      <family val="0"/>
    </font>
    <font>
      <sz val="8"/>
      <name val="Arial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/>
      <top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2" borderId="0" applyNumberFormat="0" applyBorder="0" applyAlignment="0" applyProtection="0"/>
    <xf numFmtId="0" fontId="45" fillId="9" borderId="0" applyNumberFormat="0" applyBorder="0" applyAlignment="0" applyProtection="0"/>
    <xf numFmtId="0" fontId="45" fillId="3" borderId="0" applyNumberFormat="0" applyBorder="0" applyAlignment="0" applyProtection="0"/>
    <xf numFmtId="0" fontId="46" fillId="0" borderId="1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9" fillId="11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0" fillId="0" borderId="0" applyFill="0" applyProtection="0">
      <alignment/>
    </xf>
    <xf numFmtId="0" fontId="1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4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1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" borderId="8" applyNumberFormat="0" applyAlignment="0" applyProtection="0"/>
    <xf numFmtId="0" fontId="60" fillId="2" borderId="8" applyNumberFormat="0" applyAlignment="0" applyProtection="0"/>
    <xf numFmtId="0" fontId="61" fillId="2" borderId="9" applyNumberFormat="0" applyAlignment="0" applyProtection="0"/>
    <xf numFmtId="0" fontId="62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9" borderId="0" applyNumberFormat="0" applyBorder="0" applyAlignment="0" applyProtection="0"/>
    <xf numFmtId="0" fontId="45" fillId="16" borderId="0" applyNumberFormat="0" applyBorder="0" applyAlignment="0" applyProtection="0"/>
  </cellStyleXfs>
  <cellXfs count="291"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1" fillId="0" borderId="0" xfId="43" applyFont="1" applyFill="1" applyProtection="1">
      <alignment/>
      <protection/>
    </xf>
    <xf numFmtId="0" fontId="2" fillId="0" borderId="0" xfId="43" applyFont="1" applyFill="1" applyProtection="1">
      <alignment/>
      <protection/>
    </xf>
    <xf numFmtId="0" fontId="1" fillId="0" borderId="0" xfId="43" applyFont="1" applyFill="1" applyAlignment="1" applyProtection="1">
      <alignment horizontal="center"/>
      <protection/>
    </xf>
    <xf numFmtId="0" fontId="0" fillId="0" borderId="0" xfId="43" applyFill="1" applyProtection="1">
      <alignment/>
      <protection/>
    </xf>
    <xf numFmtId="0" fontId="5" fillId="0" borderId="0" xfId="43" applyFont="1" applyFill="1" applyAlignment="1" applyProtection="1">
      <alignment horizontal="center"/>
      <protection/>
    </xf>
    <xf numFmtId="0" fontId="3" fillId="0" borderId="0" xfId="43" applyFont="1" applyFill="1" applyProtection="1">
      <alignment/>
      <protection/>
    </xf>
    <xf numFmtId="0" fontId="4" fillId="0" borderId="10" xfId="43" applyFont="1" applyFill="1" applyBorder="1" applyAlignment="1" applyProtection="1">
      <alignment horizontal="center"/>
      <protection/>
    </xf>
    <xf numFmtId="0" fontId="4" fillId="0" borderId="11" xfId="43" applyFont="1" applyFill="1" applyBorder="1" applyAlignment="1" applyProtection="1">
      <alignment horizontal="center"/>
      <protection/>
    </xf>
    <xf numFmtId="0" fontId="4" fillId="0" borderId="12" xfId="43" applyFont="1" applyFill="1" applyBorder="1" applyAlignment="1" applyProtection="1">
      <alignment horizontal="center"/>
      <protection/>
    </xf>
    <xf numFmtId="0" fontId="4" fillId="0" borderId="13" xfId="43" applyFont="1" applyFill="1" applyBorder="1" applyAlignment="1" applyProtection="1">
      <alignment horizontal="center"/>
      <protection/>
    </xf>
    <xf numFmtId="0" fontId="4" fillId="0" borderId="14" xfId="43" applyFont="1" applyFill="1" applyBorder="1" applyAlignment="1" applyProtection="1">
      <alignment horizontal="center"/>
      <protection/>
    </xf>
    <xf numFmtId="0" fontId="4" fillId="0" borderId="15" xfId="43" applyFont="1" applyFill="1" applyBorder="1" applyAlignment="1" applyProtection="1">
      <alignment horizontal="center"/>
      <protection/>
    </xf>
    <xf numFmtId="0" fontId="4" fillId="0" borderId="16" xfId="43" applyFont="1" applyFill="1" applyBorder="1" applyAlignment="1" applyProtection="1">
      <alignment horizontal="center"/>
      <protection/>
    </xf>
    <xf numFmtId="0" fontId="1" fillId="0" borderId="17" xfId="43" applyFont="1" applyFill="1" applyBorder="1" applyProtection="1">
      <alignment/>
      <protection/>
    </xf>
    <xf numFmtId="0" fontId="1" fillId="0" borderId="18" xfId="43" applyFont="1" applyFill="1" applyBorder="1" applyProtection="1">
      <alignment/>
      <protection/>
    </xf>
    <xf numFmtId="164" fontId="1" fillId="0" borderId="18" xfId="43" applyNumberFormat="1" applyFont="1" applyFill="1" applyBorder="1" applyProtection="1">
      <alignment/>
      <protection/>
    </xf>
    <xf numFmtId="49" fontId="1" fillId="0" borderId="19" xfId="43" applyNumberFormat="1" applyFont="1" applyFill="1" applyBorder="1" applyAlignment="1" applyProtection="1">
      <alignment horizontal="center"/>
      <protection/>
    </xf>
    <xf numFmtId="49" fontId="1" fillId="0" borderId="18" xfId="43" applyNumberFormat="1" applyFont="1" applyFill="1" applyBorder="1" applyAlignment="1" applyProtection="1">
      <alignment horizontal="center"/>
      <protection/>
    </xf>
    <xf numFmtId="49" fontId="1" fillId="0" borderId="20" xfId="43" applyNumberFormat="1" applyFont="1" applyFill="1" applyBorder="1" applyAlignment="1" applyProtection="1">
      <alignment horizontal="center"/>
      <protection/>
    </xf>
    <xf numFmtId="0" fontId="1" fillId="0" borderId="21" xfId="43" applyFont="1" applyFill="1" applyBorder="1" applyProtection="1">
      <alignment/>
      <protection/>
    </xf>
    <xf numFmtId="0" fontId="0" fillId="0" borderId="0" xfId="43" applyFill="1" applyAlignment="1" applyProtection="1">
      <alignment horizontal="center"/>
      <protection/>
    </xf>
    <xf numFmtId="0" fontId="11" fillId="0" borderId="0" xfId="45" applyFont="1" applyAlignment="1">
      <alignment horizontal="left" vertical="top"/>
      <protection/>
    </xf>
    <xf numFmtId="0" fontId="12" fillId="0" borderId="0" xfId="45" applyFont="1" applyAlignment="1">
      <alignment horizontal="left" vertical="top"/>
      <protection/>
    </xf>
    <xf numFmtId="0" fontId="12" fillId="0" borderId="0" xfId="45" applyFont="1" applyAlignment="1">
      <alignment horizontal="center"/>
      <protection/>
    </xf>
    <xf numFmtId="0" fontId="12" fillId="0" borderId="0" xfId="45" applyFont="1" applyAlignment="1">
      <alignment horizontal="left" vertical="center"/>
      <protection/>
    </xf>
    <xf numFmtId="0" fontId="11" fillId="0" borderId="0" xfId="45" applyFont="1" applyAlignment="1">
      <alignment horizontal="right" vertical="top"/>
      <protection/>
    </xf>
    <xf numFmtId="0" fontId="10" fillId="0" borderId="0" xfId="45" applyBorder="1">
      <alignment/>
      <protection/>
    </xf>
    <xf numFmtId="0" fontId="13" fillId="0" borderId="0" xfId="45" applyFont="1" applyAlignment="1">
      <alignment horizontal="centerContinuous" vertical="justify"/>
      <protection/>
    </xf>
    <xf numFmtId="0" fontId="10" fillId="0" borderId="0" xfId="45" applyFont="1" applyAlignment="1">
      <alignment horizontal="centerContinuous" vertical="justify"/>
      <protection/>
    </xf>
    <xf numFmtId="0" fontId="10" fillId="0" borderId="0" xfId="45">
      <alignment/>
      <protection/>
    </xf>
    <xf numFmtId="0" fontId="10" fillId="0" borderId="0" xfId="45" applyFont="1">
      <alignment/>
      <protection/>
    </xf>
    <xf numFmtId="49" fontId="14" fillId="0" borderId="22" xfId="45" applyNumberFormat="1" applyFont="1" applyBorder="1" applyAlignment="1">
      <alignment horizontal="center"/>
      <protection/>
    </xf>
    <xf numFmtId="0" fontId="14" fillId="0" borderId="0" xfId="45" applyFont="1" applyAlignment="1" applyProtection="1">
      <alignment horizontal="center"/>
      <protection hidden="1"/>
    </xf>
    <xf numFmtId="0" fontId="14" fillId="0" borderId="23" xfId="45" applyFont="1" applyBorder="1" applyAlignment="1" applyProtection="1">
      <alignment horizontal="center"/>
      <protection hidden="1"/>
    </xf>
    <xf numFmtId="0" fontId="14" fillId="0" borderId="22" xfId="45" applyFont="1" applyBorder="1" applyAlignment="1" applyProtection="1">
      <alignment horizontal="center"/>
      <protection hidden="1"/>
    </xf>
    <xf numFmtId="0" fontId="14" fillId="0" borderId="0" xfId="45" applyFont="1" applyBorder="1" applyAlignment="1" applyProtection="1">
      <alignment horizontal="center"/>
      <protection hidden="1"/>
    </xf>
    <xf numFmtId="49" fontId="14" fillId="0" borderId="24" xfId="45" applyNumberFormat="1" applyFont="1" applyBorder="1" applyAlignment="1">
      <alignment horizontal="center"/>
      <protection/>
    </xf>
    <xf numFmtId="49" fontId="14" fillId="0" borderId="0" xfId="45" applyNumberFormat="1" applyFont="1" applyBorder="1" applyAlignment="1" applyProtection="1">
      <alignment horizontal="center"/>
      <protection hidden="1"/>
    </xf>
    <xf numFmtId="0" fontId="14" fillId="0" borderId="24" xfId="45" applyFont="1" applyBorder="1" applyAlignment="1" applyProtection="1">
      <alignment horizontal="center"/>
      <protection hidden="1"/>
    </xf>
    <xf numFmtId="49" fontId="14" fillId="0" borderId="25" xfId="45" applyNumberFormat="1" applyFont="1" applyBorder="1" applyAlignment="1" applyProtection="1">
      <alignment horizontal="center"/>
      <protection hidden="1"/>
    </xf>
    <xf numFmtId="0" fontId="14" fillId="0" borderId="22" xfId="45" applyFont="1" applyBorder="1" applyAlignment="1" applyProtection="1">
      <alignment horizontal="center"/>
      <protection hidden="1"/>
    </xf>
    <xf numFmtId="0" fontId="14" fillId="0" borderId="26" xfId="45" applyFont="1" applyBorder="1" applyAlignment="1" applyProtection="1">
      <alignment horizontal="center"/>
      <protection hidden="1"/>
    </xf>
    <xf numFmtId="0" fontId="14" fillId="0" borderId="24" xfId="45" applyFont="1" applyBorder="1" applyAlignment="1" applyProtection="1">
      <alignment horizontal="center" wrapText="1"/>
      <protection hidden="1"/>
    </xf>
    <xf numFmtId="49" fontId="14" fillId="0" borderId="22" xfId="45" applyNumberFormat="1" applyFont="1" applyBorder="1" applyAlignment="1" applyProtection="1">
      <alignment horizontal="center"/>
      <protection hidden="1"/>
    </xf>
    <xf numFmtId="49" fontId="14" fillId="0" borderId="24" xfId="45" applyNumberFormat="1" applyFont="1" applyBorder="1" applyAlignment="1" applyProtection="1">
      <alignment horizontal="center" wrapText="1"/>
      <protection hidden="1"/>
    </xf>
    <xf numFmtId="0" fontId="14" fillId="0" borderId="0" xfId="45" applyFont="1" applyBorder="1" applyAlignment="1" applyProtection="1">
      <alignment horizontal="center" wrapText="1"/>
      <protection hidden="1"/>
    </xf>
    <xf numFmtId="49" fontId="14" fillId="0" borderId="22" xfId="45" applyNumberFormat="1" applyFont="1" applyBorder="1" applyAlignment="1" applyProtection="1">
      <alignment horizontal="center" wrapText="1"/>
      <protection hidden="1"/>
    </xf>
    <xf numFmtId="0" fontId="15" fillId="0" borderId="0" xfId="45" applyFont="1" applyBorder="1" applyAlignment="1" applyProtection="1">
      <alignment horizontal="center"/>
      <protection hidden="1"/>
    </xf>
    <xf numFmtId="0" fontId="14" fillId="0" borderId="22" xfId="45" applyFont="1" applyBorder="1" applyAlignment="1" applyProtection="1">
      <alignment horizontal="center" wrapText="1"/>
      <protection hidden="1"/>
    </xf>
    <xf numFmtId="0" fontId="15" fillId="0" borderId="0" xfId="45" applyFont="1" applyBorder="1" applyAlignment="1" applyProtection="1">
      <alignment horizontal="center" wrapText="1"/>
      <protection hidden="1"/>
    </xf>
    <xf numFmtId="0" fontId="14" fillId="0" borderId="27" xfId="45" applyFont="1" applyBorder="1" applyAlignment="1" applyProtection="1">
      <alignment horizontal="center"/>
      <protection hidden="1"/>
    </xf>
    <xf numFmtId="0" fontId="10" fillId="0" borderId="27" xfId="45" applyBorder="1">
      <alignment/>
      <protection/>
    </xf>
    <xf numFmtId="0" fontId="12" fillId="0" borderId="0" xfId="45" applyFont="1" applyAlignment="1">
      <alignment horizontal="left"/>
      <protection/>
    </xf>
    <xf numFmtId="49" fontId="14" fillId="0" borderId="22" xfId="45" applyNumberFormat="1" applyFont="1" applyBorder="1" applyAlignment="1" applyProtection="1">
      <alignment horizontal="center"/>
      <protection hidden="1"/>
    </xf>
    <xf numFmtId="0" fontId="15" fillId="0" borderId="0" xfId="45" applyFont="1" applyBorder="1" applyAlignment="1" applyProtection="1">
      <alignment horizontal="center"/>
      <protection hidden="1"/>
    </xf>
    <xf numFmtId="0" fontId="10" fillId="0" borderId="0" xfId="48">
      <alignment/>
      <protection/>
    </xf>
    <xf numFmtId="0" fontId="10" fillId="0" borderId="28" xfId="48" applyBorder="1" applyAlignment="1">
      <alignment horizontal="center"/>
      <protection/>
    </xf>
    <xf numFmtId="49" fontId="20" fillId="0" borderId="29" xfId="48" applyNumberFormat="1" applyFont="1" applyBorder="1" applyAlignment="1">
      <alignment horizontal="center"/>
      <protection/>
    </xf>
    <xf numFmtId="0" fontId="10" fillId="0" borderId="0" xfId="48" applyBorder="1" applyAlignment="1">
      <alignment horizontal="center"/>
      <protection/>
    </xf>
    <xf numFmtId="0" fontId="10" fillId="0" borderId="30" xfId="48" applyFont="1" applyBorder="1" applyAlignment="1">
      <alignment horizontal="center"/>
      <protection/>
    </xf>
    <xf numFmtId="0" fontId="23" fillId="0" borderId="28" xfId="48" applyFont="1" applyBorder="1" applyAlignment="1">
      <alignment horizontal="center"/>
      <protection/>
    </xf>
    <xf numFmtId="0" fontId="10" fillId="0" borderId="0" xfId="48" applyAlignment="1">
      <alignment horizontal="center"/>
      <protection/>
    </xf>
    <xf numFmtId="0" fontId="10" fillId="0" borderId="31" xfId="48" applyBorder="1" applyAlignment="1">
      <alignment horizontal="center"/>
      <protection/>
    </xf>
    <xf numFmtId="0" fontId="10" fillId="0" borderId="0" xfId="48" applyFont="1" applyAlignment="1">
      <alignment horizontal="center"/>
      <protection/>
    </xf>
    <xf numFmtId="0" fontId="10" fillId="0" borderId="32" xfId="48" applyFont="1" applyBorder="1" applyAlignment="1">
      <alignment horizontal="center"/>
      <protection/>
    </xf>
    <xf numFmtId="49" fontId="23" fillId="0" borderId="33" xfId="48" applyNumberFormat="1" applyFont="1" applyBorder="1" applyAlignment="1">
      <alignment horizontal="center"/>
      <protection/>
    </xf>
    <xf numFmtId="0" fontId="10" fillId="0" borderId="31" xfId="48" applyFont="1" applyBorder="1" applyAlignment="1">
      <alignment horizontal="center"/>
      <protection/>
    </xf>
    <xf numFmtId="49" fontId="10" fillId="0" borderId="34" xfId="48" applyNumberFormat="1" applyFont="1" applyBorder="1" applyAlignment="1">
      <alignment horizontal="center"/>
      <protection/>
    </xf>
    <xf numFmtId="49" fontId="10" fillId="0" borderId="30" xfId="48" applyNumberFormat="1" applyFont="1" applyBorder="1" applyAlignment="1">
      <alignment horizontal="center"/>
      <protection/>
    </xf>
    <xf numFmtId="49" fontId="23" fillId="0" borderId="0" xfId="48" applyNumberFormat="1" applyFont="1" applyAlignment="1">
      <alignment horizontal="center"/>
      <protection/>
    </xf>
    <xf numFmtId="0" fontId="23" fillId="0" borderId="31" xfId="48" applyFont="1" applyBorder="1" applyAlignment="1">
      <alignment horizontal="center"/>
      <protection/>
    </xf>
    <xf numFmtId="0" fontId="10" fillId="0" borderId="35" xfId="48" applyBorder="1" applyAlignment="1">
      <alignment horizontal="center"/>
      <protection/>
    </xf>
    <xf numFmtId="49" fontId="23" fillId="0" borderId="31" xfId="48" applyNumberFormat="1" applyFont="1" applyBorder="1" applyAlignment="1">
      <alignment horizontal="center"/>
      <protection/>
    </xf>
    <xf numFmtId="49" fontId="10" fillId="0" borderId="31" xfId="48" applyNumberFormat="1" applyBorder="1" applyAlignment="1">
      <alignment horizontal="center"/>
      <protection/>
    </xf>
    <xf numFmtId="49" fontId="10" fillId="0" borderId="0" xfId="48" applyNumberFormat="1" applyAlignment="1">
      <alignment horizontal="center"/>
      <protection/>
    </xf>
    <xf numFmtId="0" fontId="20" fillId="0" borderId="30" xfId="48" applyFont="1" applyBorder="1" applyAlignment="1">
      <alignment horizontal="center"/>
      <protection/>
    </xf>
    <xf numFmtId="49" fontId="10" fillId="0" borderId="29" xfId="48" applyNumberFormat="1" applyFont="1" applyBorder="1" applyAlignment="1">
      <alignment horizontal="center"/>
      <protection/>
    </xf>
    <xf numFmtId="0" fontId="20" fillId="0" borderId="0" xfId="48" applyFont="1" applyAlignment="1">
      <alignment horizontal="center"/>
      <protection/>
    </xf>
    <xf numFmtId="49" fontId="23" fillId="0" borderId="28" xfId="48" applyNumberFormat="1" applyFont="1" applyBorder="1" applyAlignment="1">
      <alignment horizontal="center"/>
      <protection/>
    </xf>
    <xf numFmtId="0" fontId="10" fillId="0" borderId="29" xfId="48" applyFont="1" applyBorder="1" applyAlignment="1">
      <alignment horizontal="center"/>
      <protection/>
    </xf>
    <xf numFmtId="0" fontId="10" fillId="0" borderId="34" xfId="48" applyFont="1" applyBorder="1" applyAlignment="1">
      <alignment horizontal="center"/>
      <protection/>
    </xf>
    <xf numFmtId="0" fontId="20" fillId="0" borderId="34" xfId="48" applyFont="1" applyBorder="1" applyAlignment="1">
      <alignment horizontal="center"/>
      <protection/>
    </xf>
    <xf numFmtId="0" fontId="20" fillId="0" borderId="29" xfId="48" applyFont="1" applyBorder="1" applyAlignment="1">
      <alignment horizontal="center"/>
      <protection/>
    </xf>
    <xf numFmtId="49" fontId="24" fillId="0" borderId="0" xfId="48" applyNumberFormat="1" applyFont="1" applyAlignment="1">
      <alignment horizontal="center"/>
      <protection/>
    </xf>
    <xf numFmtId="49" fontId="25" fillId="0" borderId="0" xfId="48" applyNumberFormat="1" applyFont="1" applyAlignment="1">
      <alignment horizontal="center"/>
      <protection/>
    </xf>
    <xf numFmtId="0" fontId="17" fillId="0" borderId="0" xfId="47" applyAlignment="1">
      <alignment/>
      <protection/>
    </xf>
    <xf numFmtId="0" fontId="28" fillId="0" borderId="0" xfId="47" applyFont="1" applyAlignment="1">
      <alignment/>
      <protection/>
    </xf>
    <xf numFmtId="49" fontId="20" fillId="0" borderId="34" xfId="48" applyNumberFormat="1" applyFont="1" applyBorder="1" applyAlignment="1">
      <alignment horizontal="center"/>
      <protection/>
    </xf>
    <xf numFmtId="0" fontId="23" fillId="0" borderId="0" xfId="48" applyFont="1" applyAlignment="1">
      <alignment horizontal="center"/>
      <protection/>
    </xf>
    <xf numFmtId="0" fontId="17" fillId="0" borderId="0" xfId="47">
      <alignment/>
      <protection/>
    </xf>
    <xf numFmtId="0" fontId="18" fillId="0" borderId="0" xfId="47" applyFont="1" applyAlignment="1">
      <alignment/>
      <protection/>
    </xf>
    <xf numFmtId="0" fontId="19" fillId="0" borderId="0" xfId="47" applyFont="1" applyAlignment="1">
      <alignment/>
      <protection/>
    </xf>
    <xf numFmtId="0" fontId="29" fillId="0" borderId="0" xfId="47" applyFont="1">
      <alignment/>
      <protection/>
    </xf>
    <xf numFmtId="0" fontId="17" fillId="0" borderId="0" xfId="47" applyBorder="1">
      <alignment/>
      <protection/>
    </xf>
    <xf numFmtId="0" fontId="17" fillId="0" borderId="0" xfId="47" applyFont="1">
      <alignment/>
      <protection/>
    </xf>
    <xf numFmtId="0" fontId="30" fillId="0" borderId="0" xfId="47" applyFont="1" applyBorder="1" applyAlignment="1" applyProtection="1">
      <alignment vertical="top"/>
      <protection locked="0"/>
    </xf>
    <xf numFmtId="0" fontId="17" fillId="0" borderId="0" xfId="47" applyBorder="1" applyAlignment="1">
      <alignment/>
      <protection/>
    </xf>
    <xf numFmtId="0" fontId="32" fillId="0" borderId="0" xfId="47" applyFont="1" applyFill="1" applyBorder="1" applyAlignment="1" applyProtection="1">
      <alignment vertical="top"/>
      <protection locked="0"/>
    </xf>
    <xf numFmtId="0" fontId="33" fillId="0" borderId="0" xfId="47" applyFont="1" applyFill="1" applyBorder="1" applyAlignment="1" applyProtection="1">
      <alignment vertical="top"/>
      <protection locked="0"/>
    </xf>
    <xf numFmtId="0" fontId="32" fillId="0" borderId="0" xfId="47" applyFont="1" applyFill="1">
      <alignment/>
      <protection/>
    </xf>
    <xf numFmtId="0" fontId="30" fillId="0" borderId="0" xfId="47" applyFont="1" applyFill="1" applyBorder="1" applyAlignment="1" applyProtection="1">
      <alignment vertical="top"/>
      <protection locked="0"/>
    </xf>
    <xf numFmtId="0" fontId="17" fillId="0" borderId="0" xfId="47" applyFont="1" applyBorder="1" applyAlignment="1" applyProtection="1">
      <alignment/>
      <protection locked="0"/>
    </xf>
    <xf numFmtId="0" fontId="34" fillId="0" borderId="0" xfId="47" applyFont="1" applyBorder="1" applyAlignment="1" applyProtection="1">
      <alignment vertical="top"/>
      <protection locked="0"/>
    </xf>
    <xf numFmtId="0" fontId="35" fillId="0" borderId="0" xfId="47" applyFont="1" applyBorder="1" applyAlignment="1" applyProtection="1">
      <alignment vertical="top"/>
      <protection locked="0"/>
    </xf>
    <xf numFmtId="0" fontId="34" fillId="0" borderId="0" xfId="47" applyFont="1" applyFill="1" applyBorder="1" applyAlignment="1" applyProtection="1">
      <alignment vertical="top"/>
      <protection locked="0"/>
    </xf>
    <xf numFmtId="0" fontId="17" fillId="0" borderId="0" xfId="47" applyFill="1" applyBorder="1" applyAlignment="1">
      <alignment/>
      <protection/>
    </xf>
    <xf numFmtId="0" fontId="35" fillId="0" borderId="0" xfId="47" applyFont="1" applyFill="1" applyBorder="1" applyAlignment="1" applyProtection="1">
      <alignment vertical="top"/>
      <protection locked="0"/>
    </xf>
    <xf numFmtId="0" fontId="17" fillId="0" borderId="0" xfId="47" applyBorder="1" applyAlignment="1" applyProtection="1">
      <alignment/>
      <protection locked="0"/>
    </xf>
    <xf numFmtId="0" fontId="17" fillId="0" borderId="0" xfId="47" applyAlignment="1">
      <alignment horizontal="center"/>
      <protection/>
    </xf>
    <xf numFmtId="0" fontId="17" fillId="0" borderId="0" xfId="47" applyBorder="1" applyAlignment="1">
      <alignment horizontal="center"/>
      <protection/>
    </xf>
    <xf numFmtId="0" fontId="33" fillId="0" borderId="32" xfId="47" applyFont="1" applyBorder="1" applyAlignment="1">
      <alignment horizontal="center"/>
      <protection/>
    </xf>
    <xf numFmtId="0" fontId="30" fillId="0" borderId="0" xfId="47" applyFont="1" applyBorder="1" applyAlignment="1">
      <alignment horizontal="center"/>
      <protection/>
    </xf>
    <xf numFmtId="0" fontId="31" fillId="0" borderId="32" xfId="47" applyFont="1" applyBorder="1" applyAlignment="1">
      <alignment horizontal="center"/>
      <protection/>
    </xf>
    <xf numFmtId="0" fontId="33" fillId="0" borderId="36" xfId="47" applyFont="1" applyBorder="1" applyAlignment="1">
      <alignment horizontal="center"/>
      <protection/>
    </xf>
    <xf numFmtId="0" fontId="31" fillId="0" borderId="36" xfId="47" applyFont="1" applyFill="1" applyBorder="1" applyAlignment="1">
      <alignment horizontal="center"/>
      <protection/>
    </xf>
    <xf numFmtId="0" fontId="33" fillId="0" borderId="35" xfId="47" applyFont="1" applyFill="1" applyBorder="1" applyAlignment="1">
      <alignment horizontal="center"/>
      <protection/>
    </xf>
    <xf numFmtId="0" fontId="33" fillId="0" borderId="0" xfId="47" applyFont="1" applyFill="1" applyAlignment="1">
      <alignment horizontal="center"/>
      <protection/>
    </xf>
    <xf numFmtId="0" fontId="36" fillId="0" borderId="0" xfId="47" applyFont="1" applyFill="1">
      <alignment/>
      <protection/>
    </xf>
    <xf numFmtId="0" fontId="31" fillId="0" borderId="34" xfId="47" applyFont="1" applyFill="1" applyBorder="1" applyAlignment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33" fillId="0" borderId="0" xfId="47" applyFont="1" applyFill="1" applyBorder="1" applyAlignment="1">
      <alignment horizontal="center"/>
      <protection/>
    </xf>
    <xf numFmtId="0" fontId="17" fillId="0" borderId="0" xfId="47" applyFill="1" applyAlignment="1">
      <alignment horizontal="center"/>
      <protection/>
    </xf>
    <xf numFmtId="0" fontId="17" fillId="0" borderId="0" xfId="47" applyFill="1" applyAlignment="1">
      <alignment/>
      <protection/>
    </xf>
    <xf numFmtId="0" fontId="33" fillId="0" borderId="0" xfId="47" applyFont="1" applyBorder="1" applyAlignment="1">
      <alignment horizontal="center"/>
      <protection/>
    </xf>
    <xf numFmtId="0" fontId="31" fillId="0" borderId="0" xfId="47" applyFont="1" applyFill="1" applyBorder="1" applyAlignment="1">
      <alignment horizontal="center"/>
      <protection/>
    </xf>
    <xf numFmtId="0" fontId="31" fillId="0" borderId="0" xfId="47" applyFont="1" applyFill="1" applyBorder="1" applyAlignment="1">
      <alignment horizontal="center"/>
      <protection/>
    </xf>
    <xf numFmtId="0" fontId="17" fillId="0" borderId="0" xfId="47" applyFill="1" applyBorder="1" applyAlignment="1">
      <alignment horizontal="center"/>
      <protection/>
    </xf>
    <xf numFmtId="0" fontId="37" fillId="0" borderId="0" xfId="47" applyFont="1" applyBorder="1" applyAlignment="1">
      <alignment horizontal="center"/>
      <protection/>
    </xf>
    <xf numFmtId="0" fontId="37" fillId="0" borderId="0" xfId="47" applyFont="1" applyAlignment="1">
      <alignment horizontal="center"/>
      <protection/>
    </xf>
    <xf numFmtId="0" fontId="17" fillId="0" borderId="36" xfId="47" applyFill="1" applyBorder="1" applyAlignment="1">
      <alignment horizontal="center"/>
      <protection/>
    </xf>
    <xf numFmtId="0" fontId="17" fillId="0" borderId="0" xfId="47" applyFill="1">
      <alignment/>
      <protection/>
    </xf>
    <xf numFmtId="0" fontId="38" fillId="0" borderId="37" xfId="47" applyFont="1" applyFill="1" applyBorder="1" applyAlignment="1">
      <alignment horizontal="center"/>
      <protection/>
    </xf>
    <xf numFmtId="0" fontId="18" fillId="0" borderId="0" xfId="47" applyFont="1" applyBorder="1" applyAlignment="1">
      <alignment horizontal="center"/>
      <protection/>
    </xf>
    <xf numFmtId="0" fontId="10" fillId="0" borderId="0" xfId="49">
      <alignment/>
      <protection/>
    </xf>
    <xf numFmtId="0" fontId="23" fillId="0" borderId="0" xfId="48" applyFont="1" applyBorder="1" applyAlignment="1">
      <alignment horizontal="center"/>
      <protection/>
    </xf>
    <xf numFmtId="49" fontId="10" fillId="0" borderId="0" xfId="48" applyNumberFormat="1" applyFont="1" applyBorder="1" applyAlignment="1">
      <alignment horizontal="left"/>
      <protection/>
    </xf>
    <xf numFmtId="49" fontId="10" fillId="0" borderId="0" xfId="48" applyNumberFormat="1" applyBorder="1" applyAlignment="1">
      <alignment horizontal="center"/>
      <protection/>
    </xf>
    <xf numFmtId="0" fontId="18" fillId="0" borderId="0" xfId="44" applyFont="1" applyBorder="1" applyAlignment="1">
      <alignment horizontal="center"/>
      <protection/>
    </xf>
    <xf numFmtId="0" fontId="19" fillId="0" borderId="0" xfId="44" applyFont="1" applyAlignment="1">
      <alignment horizontal="center"/>
      <protection/>
    </xf>
    <xf numFmtId="0" fontId="10" fillId="0" borderId="0" xfId="49" applyFont="1" applyAlignment="1">
      <alignment horizontal="center"/>
      <protection/>
    </xf>
    <xf numFmtId="0" fontId="10" fillId="0" borderId="32" xfId="49" applyBorder="1">
      <alignment/>
      <protection/>
    </xf>
    <xf numFmtId="0" fontId="20" fillId="0" borderId="38" xfId="49" applyFont="1" applyBorder="1" applyAlignment="1">
      <alignment horizontal="center"/>
      <protection/>
    </xf>
    <xf numFmtId="0" fontId="10" fillId="0" borderId="38" xfId="49" applyFont="1" applyBorder="1" applyAlignment="1">
      <alignment horizontal="center"/>
      <protection/>
    </xf>
    <xf numFmtId="0" fontId="20" fillId="0" borderId="29" xfId="49" applyFont="1" applyBorder="1" applyAlignment="1">
      <alignment horizontal="center"/>
      <protection/>
    </xf>
    <xf numFmtId="0" fontId="10" fillId="0" borderId="29" xfId="49" applyFont="1" applyBorder="1" applyAlignment="1">
      <alignment horizontal="center"/>
      <protection/>
    </xf>
    <xf numFmtId="0" fontId="10" fillId="0" borderId="35" xfId="49" applyFont="1" applyBorder="1" applyAlignment="1">
      <alignment horizontal="center"/>
      <protection/>
    </xf>
    <xf numFmtId="0" fontId="10" fillId="0" borderId="34" xfId="49" applyFont="1" applyBorder="1" applyAlignment="1">
      <alignment horizontal="center"/>
      <protection/>
    </xf>
    <xf numFmtId="0" fontId="10" fillId="0" borderId="0" xfId="49" applyFont="1" applyBorder="1" applyAlignment="1">
      <alignment horizontal="center"/>
      <protection/>
    </xf>
    <xf numFmtId="49" fontId="39" fillId="0" borderId="0" xfId="49" applyNumberFormat="1" applyFont="1" applyBorder="1" applyAlignment="1">
      <alignment horizontal="center" vertical="center"/>
      <protection/>
    </xf>
    <xf numFmtId="49" fontId="26" fillId="0" borderId="0" xfId="49" applyNumberFormat="1" applyFont="1" applyFill="1" applyBorder="1" applyAlignment="1">
      <alignment horizontal="center" vertical="center"/>
      <protection/>
    </xf>
    <xf numFmtId="49" fontId="10" fillId="0" borderId="0" xfId="49" applyNumberFormat="1" applyBorder="1" applyAlignment="1">
      <alignment horizontal="center" vertical="center"/>
      <protection/>
    </xf>
    <xf numFmtId="49" fontId="40" fillId="0" borderId="0" xfId="49" applyNumberFormat="1" applyFont="1" applyBorder="1" applyAlignment="1">
      <alignment horizontal="center" vertical="center"/>
      <protection/>
    </xf>
    <xf numFmtId="0" fontId="24" fillId="0" borderId="0" xfId="49" applyFont="1">
      <alignment/>
      <protection/>
    </xf>
    <xf numFmtId="49" fontId="23" fillId="0" borderId="0" xfId="48" applyNumberFormat="1" applyFont="1" applyBorder="1" applyAlignment="1">
      <alignment horizontal="center"/>
      <protection/>
    </xf>
    <xf numFmtId="0" fontId="20" fillId="0" borderId="35" xfId="49" applyFont="1" applyBorder="1" applyAlignment="1">
      <alignment horizontal="center"/>
      <protection/>
    </xf>
    <xf numFmtId="0" fontId="20" fillId="0" borderId="34" xfId="49" applyFont="1" applyBorder="1" applyAlignment="1">
      <alignment horizontal="center"/>
      <protection/>
    </xf>
    <xf numFmtId="49" fontId="10" fillId="0" borderId="0" xfId="48" applyNumberFormat="1" applyFont="1" applyBorder="1" applyAlignment="1">
      <alignment horizontal="center"/>
      <protection/>
    </xf>
    <xf numFmtId="0" fontId="41" fillId="0" borderId="0" xfId="47" applyFont="1" applyBorder="1" applyAlignment="1">
      <alignment horizontal="center"/>
      <protection/>
    </xf>
    <xf numFmtId="0" fontId="24" fillId="0" borderId="0" xfId="48" applyFont="1" applyBorder="1" applyAlignment="1">
      <alignment horizontal="center"/>
      <protection/>
    </xf>
    <xf numFmtId="0" fontId="24" fillId="0" borderId="28" xfId="48" applyFont="1" applyBorder="1" applyAlignment="1">
      <alignment horizontal="center"/>
      <protection/>
    </xf>
    <xf numFmtId="0" fontId="26" fillId="0" borderId="0" xfId="48" applyFont="1" applyBorder="1" applyAlignment="1">
      <alignment horizontal="center"/>
      <protection/>
    </xf>
    <xf numFmtId="0" fontId="24" fillId="0" borderId="31" xfId="48" applyFont="1" applyBorder="1" applyAlignment="1">
      <alignment horizontal="left"/>
      <protection/>
    </xf>
    <xf numFmtId="0" fontId="26" fillId="0" borderId="32" xfId="48" applyFont="1" applyBorder="1" applyAlignment="1">
      <alignment horizontal="center"/>
      <protection/>
    </xf>
    <xf numFmtId="0" fontId="24" fillId="0" borderId="31" xfId="48" applyFont="1" applyBorder="1" applyAlignment="1">
      <alignment horizontal="center"/>
      <protection/>
    </xf>
    <xf numFmtId="0" fontId="24" fillId="0" borderId="0" xfId="48" applyFont="1" applyAlignment="1">
      <alignment horizontal="center"/>
      <protection/>
    </xf>
    <xf numFmtId="0" fontId="24" fillId="0" borderId="30" xfId="48" applyFont="1" applyBorder="1" applyAlignment="1">
      <alignment horizontal="center"/>
      <protection/>
    </xf>
    <xf numFmtId="49" fontId="24" fillId="0" borderId="0" xfId="48" applyNumberFormat="1" applyFont="1" applyBorder="1" applyAlignment="1">
      <alignment horizontal="center"/>
      <protection/>
    </xf>
    <xf numFmtId="49" fontId="24" fillId="0" borderId="32" xfId="48" applyNumberFormat="1" applyFont="1" applyBorder="1" applyAlignment="1">
      <alignment horizontal="center"/>
      <protection/>
    </xf>
    <xf numFmtId="0" fontId="24" fillId="0" borderId="35" xfId="48" applyFont="1" applyBorder="1" applyAlignment="1">
      <alignment horizontal="center"/>
      <protection/>
    </xf>
    <xf numFmtId="49" fontId="24" fillId="0" borderId="31" xfId="48" applyNumberFormat="1" applyFont="1" applyBorder="1" applyAlignment="1">
      <alignment horizontal="center"/>
      <protection/>
    </xf>
    <xf numFmtId="49" fontId="24" fillId="0" borderId="30" xfId="48" applyNumberFormat="1" applyFont="1" applyBorder="1" applyAlignment="1">
      <alignment horizontal="center"/>
      <protection/>
    </xf>
    <xf numFmtId="49" fontId="24" fillId="0" borderId="28" xfId="48" applyNumberFormat="1" applyFont="1" applyBorder="1" applyAlignment="1">
      <alignment horizontal="center"/>
      <protection/>
    </xf>
    <xf numFmtId="0" fontId="24" fillId="0" borderId="0" xfId="48" applyFont="1" applyBorder="1" applyAlignment="1">
      <alignment horizontal="left"/>
      <protection/>
    </xf>
    <xf numFmtId="49" fontId="24" fillId="0" borderId="39" xfId="48" applyNumberFormat="1" applyFont="1" applyBorder="1" applyAlignment="1">
      <alignment horizontal="center"/>
      <protection/>
    </xf>
    <xf numFmtId="49" fontId="24" fillId="0" borderId="34" xfId="48" applyNumberFormat="1" applyFont="1" applyBorder="1" applyAlignment="1">
      <alignment horizontal="center"/>
      <protection/>
    </xf>
    <xf numFmtId="49" fontId="26" fillId="0" borderId="31" xfId="48" applyNumberFormat="1" applyFont="1" applyFill="1" applyBorder="1" applyAlignment="1">
      <alignment horizontal="center"/>
      <protection/>
    </xf>
    <xf numFmtId="49" fontId="24" fillId="0" borderId="35" xfId="48" applyNumberFormat="1" applyFont="1" applyBorder="1" applyAlignment="1">
      <alignment horizontal="center"/>
      <protection/>
    </xf>
    <xf numFmtId="49" fontId="26" fillId="0" borderId="30" xfId="48" applyNumberFormat="1" applyFont="1" applyBorder="1" applyAlignment="1">
      <alignment horizontal="center"/>
      <protection/>
    </xf>
    <xf numFmtId="49" fontId="26" fillId="0" borderId="0" xfId="48" applyNumberFormat="1" applyFont="1" applyAlignment="1">
      <alignment horizontal="center"/>
      <protection/>
    </xf>
    <xf numFmtId="49" fontId="26" fillId="0" borderId="32" xfId="48" applyNumberFormat="1" applyFont="1" applyBorder="1" applyAlignment="1">
      <alignment horizontal="center"/>
      <protection/>
    </xf>
    <xf numFmtId="0" fontId="41" fillId="0" borderId="39" xfId="47" applyFont="1" applyBorder="1" applyAlignment="1">
      <alignment horizontal="center"/>
      <protection/>
    </xf>
    <xf numFmtId="0" fontId="26" fillId="0" borderId="30" xfId="48" applyFont="1" applyBorder="1" applyAlignment="1">
      <alignment horizontal="center"/>
      <protection/>
    </xf>
    <xf numFmtId="0" fontId="26" fillId="0" borderId="31" xfId="48" applyFont="1" applyBorder="1" applyAlignment="1">
      <alignment horizontal="center"/>
      <protection/>
    </xf>
    <xf numFmtId="49" fontId="10" fillId="0" borderId="20" xfId="43" applyNumberFormat="1" applyFont="1" applyFill="1" applyBorder="1" applyAlignment="1" applyProtection="1">
      <alignment horizontal="center"/>
      <protection/>
    </xf>
    <xf numFmtId="0" fontId="10" fillId="0" borderId="0" xfId="48" applyBorder="1">
      <alignment/>
      <protection/>
    </xf>
    <xf numFmtId="0" fontId="26" fillId="0" borderId="0" xfId="48" applyFont="1" applyAlignment="1">
      <alignment/>
      <protection/>
    </xf>
    <xf numFmtId="0" fontId="27" fillId="0" borderId="0" xfId="48" applyFont="1" applyAlignment="1">
      <alignment/>
      <protection/>
    </xf>
    <xf numFmtId="0" fontId="24" fillId="0" borderId="0" xfId="48" applyFont="1" applyAlignment="1">
      <alignment/>
      <protection/>
    </xf>
    <xf numFmtId="49" fontId="14" fillId="0" borderId="0" xfId="45" applyNumberFormat="1" applyFont="1" applyBorder="1" applyAlignment="1" applyProtection="1">
      <alignment horizontal="center" wrapText="1"/>
      <protection hidden="1"/>
    </xf>
    <xf numFmtId="49" fontId="14" fillId="0" borderId="0" xfId="45" applyNumberFormat="1" applyFont="1" applyBorder="1" applyAlignment="1">
      <alignment horizontal="center"/>
      <protection/>
    </xf>
    <xf numFmtId="20" fontId="14" fillId="0" borderId="22" xfId="45" applyNumberFormat="1" applyFont="1" applyBorder="1" applyAlignment="1" applyProtection="1">
      <alignment horizontal="center"/>
      <protection hidden="1"/>
    </xf>
    <xf numFmtId="0" fontId="31" fillId="0" borderId="0" xfId="47" applyFont="1" applyFill="1" applyBorder="1" applyAlignment="1" applyProtection="1">
      <alignment vertical="top"/>
      <protection locked="0"/>
    </xf>
    <xf numFmtId="0" fontId="33" fillId="0" borderId="0" xfId="47" applyFont="1" applyFill="1">
      <alignment/>
      <protection/>
    </xf>
    <xf numFmtId="0" fontId="31" fillId="0" borderId="36" xfId="0" applyFont="1" applyFill="1" applyBorder="1" applyAlignment="1">
      <alignment horizontal="center"/>
    </xf>
    <xf numFmtId="0" fontId="33" fillId="0" borderId="36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0" borderId="40" xfId="47" applyFont="1" applyFill="1" applyBorder="1" applyAlignment="1">
      <alignment horizontal="center"/>
      <protection/>
    </xf>
    <xf numFmtId="0" fontId="36" fillId="0" borderId="33" xfId="47" applyFont="1" applyFill="1" applyBorder="1" applyAlignment="1">
      <alignment horizontal="center"/>
      <protection/>
    </xf>
    <xf numFmtId="0" fontId="33" fillId="0" borderId="41" xfId="47" applyFont="1" applyFill="1" applyBorder="1" applyAlignment="1">
      <alignment horizontal="center"/>
      <protection/>
    </xf>
    <xf numFmtId="0" fontId="36" fillId="0" borderId="36" xfId="47" applyFont="1" applyFill="1" applyBorder="1" applyAlignment="1">
      <alignment horizontal="center"/>
      <protection/>
    </xf>
    <xf numFmtId="0" fontId="33" fillId="0" borderId="29" xfId="47" applyFont="1" applyFill="1" applyBorder="1" applyAlignment="1">
      <alignment horizontal="center"/>
      <protection/>
    </xf>
    <xf numFmtId="0" fontId="63" fillId="0" borderId="42" xfId="47" applyFont="1" applyFill="1" applyBorder="1" applyAlignment="1">
      <alignment horizontal="center"/>
      <protection/>
    </xf>
    <xf numFmtId="49" fontId="26" fillId="0" borderId="29" xfId="48" applyNumberFormat="1" applyFont="1" applyBorder="1" applyAlignment="1">
      <alignment horizontal="center"/>
      <protection/>
    </xf>
    <xf numFmtId="0" fontId="24" fillId="0" borderId="29" xfId="48" applyFont="1" applyBorder="1" applyAlignment="1">
      <alignment horizontal="center"/>
      <protection/>
    </xf>
    <xf numFmtId="0" fontId="26" fillId="0" borderId="34" xfId="48" applyFont="1" applyBorder="1" applyAlignment="1">
      <alignment horizontal="center"/>
      <protection/>
    </xf>
    <xf numFmtId="49" fontId="26" fillId="0" borderId="34" xfId="48" applyNumberFormat="1" applyFont="1" applyBorder="1" applyAlignment="1">
      <alignment horizontal="center"/>
      <protection/>
    </xf>
    <xf numFmtId="0" fontId="24" fillId="0" borderId="34" xfId="48" applyFont="1" applyBorder="1" applyAlignment="1">
      <alignment horizontal="center"/>
      <protection/>
    </xf>
    <xf numFmtId="49" fontId="24" fillId="0" borderId="29" xfId="48" applyNumberFormat="1" applyFont="1" applyBorder="1" applyAlignment="1">
      <alignment horizontal="center"/>
      <protection/>
    </xf>
    <xf numFmtId="0" fontId="42" fillId="0" borderId="38" xfId="49" applyFont="1" applyBorder="1" applyAlignment="1">
      <alignment horizontal="center"/>
      <protection/>
    </xf>
    <xf numFmtId="0" fontId="42" fillId="0" borderId="29" xfId="49" applyFont="1" applyBorder="1" applyAlignment="1">
      <alignment horizontal="center"/>
      <protection/>
    </xf>
    <xf numFmtId="0" fontId="23" fillId="0" borderId="38" xfId="49" applyFont="1" applyBorder="1" applyAlignment="1">
      <alignment horizontal="center"/>
      <protection/>
    </xf>
    <xf numFmtId="0" fontId="23" fillId="0" borderId="29" xfId="49" applyFont="1" applyBorder="1" applyAlignment="1">
      <alignment horizontal="center"/>
      <protection/>
    </xf>
    <xf numFmtId="0" fontId="23" fillId="0" borderId="35" xfId="49" applyFont="1" applyBorder="1" applyAlignment="1">
      <alignment horizontal="center"/>
      <protection/>
    </xf>
    <xf numFmtId="0" fontId="23" fillId="0" borderId="34" xfId="49" applyFont="1" applyBorder="1" applyAlignment="1">
      <alignment horizontal="center"/>
      <protection/>
    </xf>
    <xf numFmtId="0" fontId="42" fillId="0" borderId="35" xfId="49" applyFont="1" applyBorder="1" applyAlignment="1">
      <alignment horizontal="center"/>
      <protection/>
    </xf>
    <xf numFmtId="0" fontId="42" fillId="0" borderId="34" xfId="49" applyFont="1" applyBorder="1" applyAlignment="1">
      <alignment horizontal="center"/>
      <protection/>
    </xf>
    <xf numFmtId="0" fontId="43" fillId="0" borderId="0" xfId="48" applyFont="1" applyAlignment="1">
      <alignment horizontal="center"/>
      <protection/>
    </xf>
    <xf numFmtId="0" fontId="10" fillId="0" borderId="32" xfId="48" applyBorder="1" applyAlignment="1">
      <alignment horizontal="center"/>
      <protection/>
    </xf>
    <xf numFmtId="0" fontId="10" fillId="0" borderId="30" xfId="48" applyBorder="1" applyAlignment="1">
      <alignment horizontal="center"/>
      <protection/>
    </xf>
    <xf numFmtId="0" fontId="10" fillId="0" borderId="39" xfId="48" applyBorder="1" applyAlignment="1">
      <alignment horizontal="center"/>
      <protection/>
    </xf>
    <xf numFmtId="0" fontId="10" fillId="0" borderId="34" xfId="48" applyBorder="1" applyAlignment="1">
      <alignment horizontal="center"/>
      <protection/>
    </xf>
    <xf numFmtId="0" fontId="20" fillId="0" borderId="35" xfId="48" applyFont="1" applyBorder="1" applyAlignment="1">
      <alignment horizontal="left"/>
      <protection/>
    </xf>
    <xf numFmtId="0" fontId="23" fillId="0" borderId="25" xfId="48" applyFont="1" applyBorder="1" applyAlignment="1">
      <alignment horizontal="center"/>
      <protection/>
    </xf>
    <xf numFmtId="0" fontId="44" fillId="0" borderId="0" xfId="47" applyFont="1" applyAlignment="1">
      <alignment horizontal="center"/>
      <protection/>
    </xf>
    <xf numFmtId="0" fontId="44" fillId="0" borderId="32" xfId="47" applyFont="1" applyFill="1" applyBorder="1" applyAlignment="1">
      <alignment horizontal="center"/>
      <protection/>
    </xf>
    <xf numFmtId="0" fontId="44" fillId="0" borderId="39" xfId="47" applyFont="1" applyBorder="1" applyAlignment="1">
      <alignment horizontal="center"/>
      <protection/>
    </xf>
    <xf numFmtId="0" fontId="44" fillId="0" borderId="34" xfId="47" applyFont="1" applyFill="1" applyBorder="1" applyAlignment="1">
      <alignment horizontal="center"/>
      <protection/>
    </xf>
    <xf numFmtId="0" fontId="44" fillId="0" borderId="30" xfId="47" applyFont="1" applyFill="1" applyBorder="1" applyAlignment="1">
      <alignment horizontal="center"/>
      <protection/>
    </xf>
    <xf numFmtId="0" fontId="44" fillId="0" borderId="0" xfId="47" applyFont="1" applyFill="1" applyBorder="1" applyAlignment="1">
      <alignment horizontal="center"/>
      <protection/>
    </xf>
    <xf numFmtId="49" fontId="26" fillId="0" borderId="0" xfId="48" applyNumberFormat="1" applyFont="1" applyFill="1" applyBorder="1" applyAlignment="1">
      <alignment horizontal="center"/>
      <protection/>
    </xf>
    <xf numFmtId="49" fontId="26" fillId="0" borderId="0" xfId="48" applyNumberFormat="1" applyFont="1" applyBorder="1" applyAlignment="1">
      <alignment horizontal="center"/>
      <protection/>
    </xf>
    <xf numFmtId="0" fontId="24" fillId="0" borderId="32" xfId="48" applyFont="1" applyBorder="1" applyAlignment="1">
      <alignment horizontal="center"/>
      <protection/>
    </xf>
    <xf numFmtId="0" fontId="43" fillId="0" borderId="0" xfId="48" applyFont="1" applyBorder="1" applyAlignment="1">
      <alignment horizontal="center"/>
      <protection/>
    </xf>
    <xf numFmtId="49" fontId="24" fillId="0" borderId="25" xfId="48" applyNumberFormat="1" applyFont="1" applyBorder="1" applyAlignment="1">
      <alignment horizontal="center"/>
      <protection/>
    </xf>
    <xf numFmtId="0" fontId="44" fillId="0" borderId="36" xfId="47" applyFont="1" applyFill="1" applyBorder="1" applyAlignment="1">
      <alignment horizontal="center"/>
      <protection/>
    </xf>
    <xf numFmtId="49" fontId="40" fillId="0" borderId="43" xfId="49" applyNumberFormat="1" applyFont="1" applyBorder="1" applyAlignment="1">
      <alignment horizontal="center" vertical="center"/>
      <protection/>
    </xf>
    <xf numFmtId="0" fontId="10" fillId="0" borderId="44" xfId="49" applyBorder="1" applyAlignment="1">
      <alignment horizontal="center" vertical="center"/>
      <protection/>
    </xf>
    <xf numFmtId="0" fontId="10" fillId="0" borderId="45" xfId="49" applyBorder="1" applyAlignment="1">
      <alignment horizontal="center" vertical="center"/>
      <protection/>
    </xf>
    <xf numFmtId="0" fontId="30" fillId="0" borderId="0" xfId="47" applyFont="1" applyAlignment="1">
      <alignment horizontal="center"/>
      <protection/>
    </xf>
    <xf numFmtId="0" fontId="30" fillId="0" borderId="0" xfId="47" applyFont="1" applyAlignment="1">
      <alignment/>
      <protection/>
    </xf>
    <xf numFmtId="0" fontId="33" fillId="0" borderId="0" xfId="47" applyFont="1" applyFill="1" applyBorder="1" applyAlignment="1">
      <alignment horizontal="center"/>
      <protection/>
    </xf>
    <xf numFmtId="0" fontId="33" fillId="0" borderId="0" xfId="47" applyFont="1" applyFill="1" applyAlignment="1">
      <alignment horizontal="center"/>
      <protection/>
    </xf>
    <xf numFmtId="0" fontId="26" fillId="0" borderId="0" xfId="48" applyFont="1" applyAlignment="1">
      <alignment horizontal="center"/>
      <protection/>
    </xf>
    <xf numFmtId="0" fontId="27" fillId="0" borderId="0" xfId="48" applyFont="1" applyAlignment="1">
      <alignment horizontal="center"/>
      <protection/>
    </xf>
    <xf numFmtId="0" fontId="18" fillId="0" borderId="0" xfId="47" applyFont="1" applyBorder="1" applyAlignment="1">
      <alignment horizontal="right"/>
      <protection/>
    </xf>
    <xf numFmtId="0" fontId="19" fillId="0" borderId="0" xfId="47" applyFont="1" applyAlignment="1">
      <alignment horizontal="right"/>
      <protection/>
    </xf>
    <xf numFmtId="0" fontId="21" fillId="0" borderId="0" xfId="48" applyFont="1" applyAlignment="1">
      <alignment horizontal="center"/>
      <protection/>
    </xf>
    <xf numFmtId="0" fontId="22" fillId="0" borderId="0" xfId="47" applyFont="1" applyAlignment="1">
      <alignment horizontal="center"/>
      <protection/>
    </xf>
    <xf numFmtId="0" fontId="18" fillId="0" borderId="0" xfId="47" applyFont="1" applyBorder="1" applyAlignment="1">
      <alignment horizontal="center"/>
      <protection/>
    </xf>
    <xf numFmtId="0" fontId="40" fillId="0" borderId="46" xfId="49" applyFont="1" applyBorder="1" applyAlignment="1">
      <alignment horizontal="center" vertical="center"/>
      <protection/>
    </xf>
    <xf numFmtId="0" fontId="40" fillId="0" borderId="47" xfId="49" applyFont="1" applyBorder="1" applyAlignment="1">
      <alignment horizontal="center" vertical="center"/>
      <protection/>
    </xf>
    <xf numFmtId="49" fontId="39" fillId="0" borderId="33" xfId="49" applyNumberFormat="1" applyFont="1" applyBorder="1" applyAlignment="1">
      <alignment horizontal="center" vertical="center"/>
      <protection/>
    </xf>
    <xf numFmtId="49" fontId="39" fillId="0" borderId="34" xfId="49" applyNumberFormat="1" applyFont="1" applyBorder="1" applyAlignment="1">
      <alignment horizontal="center" vertical="center"/>
      <protection/>
    </xf>
    <xf numFmtId="49" fontId="26" fillId="17" borderId="33" xfId="49" applyNumberFormat="1" applyFont="1" applyFill="1" applyBorder="1" applyAlignment="1">
      <alignment horizontal="center" vertical="center"/>
      <protection/>
    </xf>
    <xf numFmtId="49" fontId="26" fillId="17" borderId="34" xfId="49" applyNumberFormat="1" applyFont="1" applyFill="1" applyBorder="1" applyAlignment="1">
      <alignment horizontal="center" vertical="center"/>
      <protection/>
    </xf>
    <xf numFmtId="49" fontId="39" fillId="0" borderId="33" xfId="49" applyNumberFormat="1" applyFont="1" applyFill="1" applyBorder="1" applyAlignment="1">
      <alignment horizontal="center" vertical="center"/>
      <protection/>
    </xf>
    <xf numFmtId="49" fontId="39" fillId="0" borderId="34" xfId="49" applyNumberFormat="1" applyFont="1" applyFill="1" applyBorder="1" applyAlignment="1">
      <alignment horizontal="center" vertical="center"/>
      <protection/>
    </xf>
    <xf numFmtId="49" fontId="10" fillId="0" borderId="48" xfId="49" applyNumberFormat="1" applyFont="1" applyBorder="1" applyAlignment="1">
      <alignment horizontal="center" vertical="center"/>
      <protection/>
    </xf>
    <xf numFmtId="49" fontId="10" fillId="0" borderId="45" xfId="49" applyNumberFormat="1" applyBorder="1" applyAlignment="1">
      <alignment horizontal="center" vertical="center"/>
      <protection/>
    </xf>
    <xf numFmtId="49" fontId="10" fillId="0" borderId="33" xfId="49" applyNumberFormat="1" applyFont="1" applyBorder="1" applyAlignment="1">
      <alignment horizontal="center" vertical="center"/>
      <protection/>
    </xf>
    <xf numFmtId="49" fontId="10" fillId="0" borderId="34" xfId="49" applyNumberFormat="1" applyFont="1" applyBorder="1" applyAlignment="1">
      <alignment horizontal="center" vertical="center"/>
      <protection/>
    </xf>
    <xf numFmtId="49" fontId="40" fillId="0" borderId="46" xfId="49" applyNumberFormat="1" applyFont="1" applyBorder="1" applyAlignment="1">
      <alignment horizontal="center" vertical="center"/>
      <protection/>
    </xf>
    <xf numFmtId="49" fontId="40" fillId="0" borderId="47" xfId="49" applyNumberFormat="1" applyFont="1" applyBorder="1" applyAlignment="1">
      <alignment horizontal="center" vertical="center"/>
      <protection/>
    </xf>
    <xf numFmtId="0" fontId="10" fillId="0" borderId="0" xfId="48" applyFont="1" applyBorder="1" applyAlignment="1">
      <alignment horizontal="right" vertical="center"/>
      <protection/>
    </xf>
    <xf numFmtId="0" fontId="10" fillId="0" borderId="0" xfId="48" applyBorder="1" applyAlignment="1">
      <alignment horizontal="right" vertical="center"/>
      <protection/>
    </xf>
    <xf numFmtId="49" fontId="10" fillId="0" borderId="49" xfId="49" applyNumberFormat="1" applyBorder="1" applyAlignment="1">
      <alignment horizontal="center" vertical="center"/>
      <protection/>
    </xf>
    <xf numFmtId="49" fontId="10" fillId="0" borderId="50" xfId="49" applyNumberFormat="1" applyFont="1" applyBorder="1" applyAlignment="1">
      <alignment horizontal="center" vertical="center"/>
      <protection/>
    </xf>
    <xf numFmtId="0" fontId="10" fillId="0" borderId="51" xfId="49" applyFont="1" applyBorder="1" applyAlignment="1">
      <alignment horizontal="center" vertical="center"/>
      <protection/>
    </xf>
    <xf numFmtId="0" fontId="10" fillId="0" borderId="34" xfId="49" applyBorder="1" applyAlignment="1">
      <alignment horizontal="center" vertical="center"/>
      <protection/>
    </xf>
    <xf numFmtId="0" fontId="10" fillId="0" borderId="52" xfId="49" applyBorder="1" applyAlignment="1">
      <alignment horizontal="center" vertical="center"/>
      <protection/>
    </xf>
    <xf numFmtId="0" fontId="10" fillId="0" borderId="47" xfId="49" applyBorder="1" applyAlignment="1">
      <alignment vertical="center"/>
      <protection/>
    </xf>
    <xf numFmtId="0" fontId="20" fillId="17" borderId="33" xfId="49" applyFont="1" applyFill="1" applyBorder="1" applyAlignment="1">
      <alignment horizontal="center" vertical="center"/>
      <protection/>
    </xf>
    <xf numFmtId="0" fontId="20" fillId="17" borderId="34" xfId="49" applyFont="1" applyFill="1" applyBorder="1" applyAlignment="1">
      <alignment horizontal="center" vertical="center"/>
      <protection/>
    </xf>
    <xf numFmtId="49" fontId="39" fillId="0" borderId="46" xfId="49" applyNumberFormat="1" applyFont="1" applyFill="1" applyBorder="1" applyAlignment="1">
      <alignment horizontal="center" vertical="center"/>
      <protection/>
    </xf>
    <xf numFmtId="49" fontId="39" fillId="0" borderId="47" xfId="49" applyNumberFormat="1" applyFont="1" applyFill="1" applyBorder="1" applyAlignment="1">
      <alignment horizontal="center" vertical="center"/>
      <protection/>
    </xf>
    <xf numFmtId="0" fontId="18" fillId="0" borderId="0" xfId="44" applyFont="1" applyBorder="1" applyAlignment="1">
      <alignment horizontal="center"/>
      <protection/>
    </xf>
    <xf numFmtId="0" fontId="24" fillId="0" borderId="0" xfId="48" applyFont="1" applyBorder="1" applyAlignment="1">
      <alignment horizontal="right" vertical="center"/>
      <protection/>
    </xf>
    <xf numFmtId="0" fontId="4" fillId="0" borderId="53" xfId="43" applyFont="1" applyFill="1" applyBorder="1" applyAlignment="1" applyProtection="1">
      <alignment horizontal="center"/>
      <protection/>
    </xf>
    <xf numFmtId="0" fontId="4" fillId="0" borderId="54" xfId="43" applyFont="1" applyFill="1" applyBorder="1" applyAlignment="1" applyProtection="1">
      <alignment horizontal="center"/>
      <protection/>
    </xf>
    <xf numFmtId="0" fontId="4" fillId="0" borderId="55" xfId="43" applyFont="1" applyFill="1" applyBorder="1" applyAlignment="1" applyProtection="1">
      <alignment horizontal="center"/>
      <protection/>
    </xf>
    <xf numFmtId="0" fontId="7" fillId="0" borderId="0" xfId="43" applyFont="1" applyFill="1" applyAlignment="1" applyProtection="1">
      <alignment horizontal="center" vertical="top"/>
      <protection/>
    </xf>
    <xf numFmtId="0" fontId="9" fillId="0" borderId="0" xfId="43" applyFont="1" applyFill="1" applyAlignment="1" applyProtection="1">
      <alignment horizontal="left"/>
      <protection/>
    </xf>
    <xf numFmtId="0" fontId="3" fillId="0" borderId="0" xfId="43" applyFont="1" applyFill="1" applyAlignment="1" applyProtection="1">
      <alignment horizontal="left"/>
      <protection/>
    </xf>
    <xf numFmtId="14" fontId="8" fillId="0" borderId="56" xfId="43" applyNumberFormat="1" applyFont="1" applyFill="1" applyBorder="1" applyAlignment="1" applyProtection="1">
      <alignment horizontal="left"/>
      <protection/>
    </xf>
    <xf numFmtId="0" fontId="8" fillId="0" borderId="56" xfId="43" applyFont="1" applyFill="1" applyBorder="1" applyAlignment="1" applyProtection="1">
      <alignment horizontal="left"/>
      <protection/>
    </xf>
    <xf numFmtId="0" fontId="8" fillId="0" borderId="57" xfId="43" applyFont="1" applyFill="1" applyBorder="1" applyAlignment="1" applyProtection="1">
      <alignment horizontal="left"/>
      <protection/>
    </xf>
    <xf numFmtId="0" fontId="16" fillId="0" borderId="0" xfId="45" applyFont="1" applyAlignment="1">
      <alignment horizontal="center" vertical="justify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normální 2" xfId="43"/>
    <cellStyle name="normální 2 2" xfId="44"/>
    <cellStyle name="normální 3" xfId="45"/>
    <cellStyle name="normální 4" xfId="46"/>
    <cellStyle name="normální 5" xfId="47"/>
    <cellStyle name="normální_32" xfId="48"/>
    <cellStyle name="normální_výsledky GP D-27-9-2003-Plzen" xfId="49"/>
    <cellStyle name="Poznámka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adminton1.sweb.cz/SK%20Jupiter\V&#253;sledky%20turnaj&#367;\turnaj_11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ata"/>
    </sheetNames>
    <sheetDataSet>
      <sheetData sheetId="4">
        <row r="2">
          <cell r="G2">
            <v>50</v>
          </cell>
        </row>
        <row r="3">
          <cell r="G3">
            <v>150</v>
          </cell>
        </row>
      </sheetData>
      <sheetData sheetId="21">
        <row r="2">
          <cell r="B2">
            <v>1200</v>
          </cell>
          <cell r="C2">
            <v>1000</v>
          </cell>
          <cell r="D2">
            <v>400</v>
          </cell>
          <cell r="E2">
            <v>150</v>
          </cell>
          <cell r="F2">
            <v>165</v>
          </cell>
          <cell r="G2">
            <v>50</v>
          </cell>
          <cell r="H2">
            <v>24</v>
          </cell>
          <cell r="I2">
            <v>12</v>
          </cell>
          <cell r="O2" t="b">
            <v>1</v>
          </cell>
        </row>
        <row r="3">
          <cell r="B3">
            <v>1104</v>
          </cell>
          <cell r="C3">
            <v>920</v>
          </cell>
          <cell r="D3">
            <v>320</v>
          </cell>
          <cell r="E3">
            <v>120</v>
          </cell>
          <cell r="F3">
            <v>132</v>
          </cell>
          <cell r="G3">
            <v>46</v>
          </cell>
          <cell r="H3">
            <v>20</v>
          </cell>
          <cell r="I3">
            <v>10</v>
          </cell>
          <cell r="M3" t="str">
            <v>U11</v>
          </cell>
        </row>
        <row r="4">
          <cell r="B4">
            <v>912</v>
          </cell>
          <cell r="C4">
            <v>760</v>
          </cell>
          <cell r="D4">
            <v>192</v>
          </cell>
          <cell r="E4">
            <v>72</v>
          </cell>
          <cell r="F4">
            <v>79</v>
          </cell>
          <cell r="G4">
            <v>38</v>
          </cell>
          <cell r="H4">
            <v>14</v>
          </cell>
          <cell r="I4">
            <v>7</v>
          </cell>
          <cell r="J4">
            <v>2</v>
          </cell>
          <cell r="K4" t="str">
            <v>MČR</v>
          </cell>
          <cell r="M4" t="str">
            <v>U13</v>
          </cell>
        </row>
        <row r="5">
          <cell r="B5">
            <v>624</v>
          </cell>
          <cell r="C5">
            <v>520</v>
          </cell>
          <cell r="D5">
            <v>144</v>
          </cell>
          <cell r="E5">
            <v>54</v>
          </cell>
          <cell r="F5">
            <v>59</v>
          </cell>
          <cell r="G5">
            <v>26</v>
          </cell>
          <cell r="H5">
            <v>8</v>
          </cell>
          <cell r="I5">
            <v>4</v>
          </cell>
          <cell r="J5">
            <v>4</v>
          </cell>
          <cell r="K5" t="str">
            <v>A</v>
          </cell>
          <cell r="M5" t="str">
            <v>U15</v>
          </cell>
        </row>
        <row r="6">
          <cell r="B6">
            <v>336</v>
          </cell>
          <cell r="C6">
            <v>280</v>
          </cell>
          <cell r="D6">
            <v>96</v>
          </cell>
          <cell r="E6">
            <v>36</v>
          </cell>
          <cell r="F6">
            <v>40</v>
          </cell>
          <cell r="G6">
            <v>14</v>
          </cell>
          <cell r="H6">
            <v>2</v>
          </cell>
          <cell r="I6">
            <v>1</v>
          </cell>
          <cell r="J6">
            <v>8</v>
          </cell>
          <cell r="K6" t="str">
            <v>B</v>
          </cell>
          <cell r="M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18</v>
          </cell>
          <cell r="F7">
            <v>20</v>
          </cell>
          <cell r="G7">
            <v>4</v>
          </cell>
          <cell r="H7">
            <v>1</v>
          </cell>
          <cell r="I7">
            <v>1</v>
          </cell>
          <cell r="K7" t="str">
            <v>C</v>
          </cell>
          <cell r="M7" t="str">
            <v>U19</v>
          </cell>
        </row>
        <row r="8">
          <cell r="B8">
            <v>0</v>
          </cell>
          <cell r="C8">
            <v>0</v>
          </cell>
          <cell r="D8">
            <v>16</v>
          </cell>
          <cell r="E8">
            <v>6</v>
          </cell>
          <cell r="F8">
            <v>7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 t="str">
            <v>KP</v>
          </cell>
          <cell r="M8" t="str">
            <v>Dospělí</v>
          </cell>
        </row>
        <row r="9">
          <cell r="K9" t="str">
            <v>D/OP</v>
          </cell>
        </row>
        <row r="10">
          <cell r="K10" t="str">
            <v>E</v>
          </cell>
        </row>
        <row r="11">
          <cell r="B11">
            <v>1008</v>
          </cell>
          <cell r="C11">
            <v>840</v>
          </cell>
          <cell r="D11">
            <v>208</v>
          </cell>
          <cell r="E11">
            <v>78</v>
          </cell>
          <cell r="F11">
            <v>86</v>
          </cell>
          <cell r="G11">
            <v>42</v>
          </cell>
          <cell r="H11">
            <v>16</v>
          </cell>
          <cell r="I11">
            <v>8</v>
          </cell>
          <cell r="K11" t="str">
            <v>F</v>
          </cell>
        </row>
        <row r="12">
          <cell r="B12">
            <v>816</v>
          </cell>
          <cell r="C12">
            <v>680</v>
          </cell>
          <cell r="D12">
            <v>176</v>
          </cell>
          <cell r="E12">
            <v>66</v>
          </cell>
          <cell r="F12">
            <v>73</v>
          </cell>
          <cell r="G12">
            <v>34</v>
          </cell>
          <cell r="H12">
            <v>12</v>
          </cell>
          <cell r="I12">
            <v>6</v>
          </cell>
          <cell r="K12">
            <v>6</v>
          </cell>
          <cell r="M12">
            <v>6</v>
          </cell>
        </row>
        <row r="13">
          <cell r="B13">
            <v>720</v>
          </cell>
          <cell r="C13">
            <v>600</v>
          </cell>
          <cell r="D13">
            <v>160</v>
          </cell>
          <cell r="E13">
            <v>60</v>
          </cell>
          <cell r="F13">
            <v>66</v>
          </cell>
          <cell r="G13">
            <v>30</v>
          </cell>
          <cell r="H13">
            <v>10</v>
          </cell>
          <cell r="I13">
            <v>5</v>
          </cell>
        </row>
        <row r="14">
          <cell r="B14">
            <v>528</v>
          </cell>
          <cell r="C14">
            <v>440</v>
          </cell>
          <cell r="D14">
            <v>128</v>
          </cell>
          <cell r="E14">
            <v>48</v>
          </cell>
          <cell r="F14">
            <v>53</v>
          </cell>
          <cell r="G14">
            <v>22</v>
          </cell>
          <cell r="H14">
            <v>6</v>
          </cell>
          <cell r="I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zoomScale="85" zoomScaleNormal="85" zoomScalePageLayoutView="0" workbookViewId="0" topLeftCell="A1">
      <selection activeCell="H1" sqref="H1"/>
    </sheetView>
  </sheetViews>
  <sheetFormatPr defaultColWidth="9.140625" defaultRowHeight="15"/>
  <cols>
    <col min="1" max="1" width="3.28125" style="92" customWidth="1"/>
    <col min="2" max="2" width="6.57421875" style="92" customWidth="1"/>
    <col min="3" max="3" width="65.140625" style="92" customWidth="1"/>
    <col min="4" max="4" width="7.28125" style="92" customWidth="1"/>
    <col min="5" max="16384" width="9.140625" style="92" customWidth="1"/>
  </cols>
  <sheetData>
    <row r="2" spans="2:3" ht="23.25">
      <c r="B2" s="93" t="s">
        <v>135</v>
      </c>
      <c r="C2" s="94"/>
    </row>
    <row r="3" ht="16.5" customHeight="1">
      <c r="B3" s="95"/>
    </row>
    <row r="4" spans="2:5" ht="12.75" customHeight="1">
      <c r="B4" s="96"/>
      <c r="C4" s="96"/>
      <c r="D4" s="96"/>
      <c r="E4" s="96"/>
    </row>
    <row r="5" spans="1:5" ht="15.75" customHeight="1">
      <c r="A5" s="97"/>
      <c r="B5" s="98" t="s">
        <v>65</v>
      </c>
      <c r="C5" s="194" t="s">
        <v>175</v>
      </c>
      <c r="D5" s="99"/>
      <c r="E5" s="96"/>
    </row>
    <row r="6" spans="1:5" ht="15.75" customHeight="1">
      <c r="A6" s="97"/>
      <c r="B6" s="100"/>
      <c r="C6" s="101" t="s">
        <v>176</v>
      </c>
      <c r="D6" s="99"/>
      <c r="E6" s="96"/>
    </row>
    <row r="7" spans="1:5" ht="15.75" customHeight="1">
      <c r="A7" s="97"/>
      <c r="B7" s="100"/>
      <c r="C7" s="101" t="s">
        <v>191</v>
      </c>
      <c r="D7" s="99"/>
      <c r="E7" s="96"/>
    </row>
    <row r="8" spans="1:5" ht="15.75" customHeight="1">
      <c r="A8" s="97"/>
      <c r="B8" s="100"/>
      <c r="C8" s="101" t="s">
        <v>192</v>
      </c>
      <c r="D8" s="99"/>
      <c r="E8" s="96"/>
    </row>
    <row r="9" spans="1:5" ht="15.75" customHeight="1">
      <c r="A9" s="97"/>
      <c r="B9" s="102"/>
      <c r="C9" s="195"/>
      <c r="D9" s="99"/>
      <c r="E9" s="96"/>
    </row>
    <row r="10" spans="1:5" ht="15.75" customHeight="1">
      <c r="A10" s="97"/>
      <c r="B10" s="103" t="s">
        <v>66</v>
      </c>
      <c r="C10" s="194" t="s">
        <v>177</v>
      </c>
      <c r="D10" s="99"/>
      <c r="E10" s="96"/>
    </row>
    <row r="11" spans="1:5" ht="15.75" customHeight="1">
      <c r="A11" s="97"/>
      <c r="B11" s="100"/>
      <c r="C11" s="101" t="s">
        <v>178</v>
      </c>
      <c r="D11" s="99"/>
      <c r="E11" s="96"/>
    </row>
    <row r="12" spans="1:5" ht="15.75" customHeight="1">
      <c r="A12" s="97"/>
      <c r="B12" s="100"/>
      <c r="C12" s="101" t="s">
        <v>186</v>
      </c>
      <c r="D12" s="99"/>
      <c r="E12" s="96"/>
    </row>
    <row r="13" spans="1:5" ht="15.75" customHeight="1">
      <c r="A13" s="97"/>
      <c r="B13" s="100"/>
      <c r="C13" s="101" t="s">
        <v>187</v>
      </c>
      <c r="D13" s="99"/>
      <c r="E13" s="96"/>
    </row>
    <row r="14" spans="1:5" ht="15.75" customHeight="1">
      <c r="A14" s="97"/>
      <c r="B14" s="100"/>
      <c r="C14" s="101"/>
      <c r="D14" s="99"/>
      <c r="E14" s="96"/>
    </row>
    <row r="15" spans="1:5" ht="15.75" customHeight="1">
      <c r="A15" s="97"/>
      <c r="B15" s="103" t="s">
        <v>67</v>
      </c>
      <c r="C15" s="194" t="s">
        <v>193</v>
      </c>
      <c r="D15" s="99"/>
      <c r="E15" s="96"/>
    </row>
    <row r="16" spans="1:5" ht="15.75" customHeight="1">
      <c r="A16" s="97"/>
      <c r="B16" s="100"/>
      <c r="C16" s="101" t="s">
        <v>194</v>
      </c>
      <c r="D16" s="99"/>
      <c r="E16" s="96"/>
    </row>
    <row r="17" spans="1:5" ht="15.75" customHeight="1">
      <c r="A17" s="97"/>
      <c r="B17" s="100"/>
      <c r="C17" s="101" t="s">
        <v>195</v>
      </c>
      <c r="D17" s="99"/>
      <c r="E17" s="96"/>
    </row>
    <row r="18" spans="1:5" ht="15.75" customHeight="1">
      <c r="A18" s="97"/>
      <c r="B18" s="100"/>
      <c r="C18" s="101" t="s">
        <v>196</v>
      </c>
      <c r="D18" s="99"/>
      <c r="E18" s="96"/>
    </row>
    <row r="19" spans="1:5" ht="15.75" customHeight="1">
      <c r="A19" s="97"/>
      <c r="B19" s="100"/>
      <c r="C19" s="101"/>
      <c r="D19" s="99"/>
      <c r="E19" s="96"/>
    </row>
    <row r="20" spans="1:5" ht="15.75" customHeight="1">
      <c r="A20" s="97"/>
      <c r="B20" s="103" t="s">
        <v>68</v>
      </c>
      <c r="C20" s="194" t="s">
        <v>179</v>
      </c>
      <c r="D20" s="99"/>
      <c r="E20" s="96"/>
    </row>
    <row r="21" spans="1:5" ht="15.75" customHeight="1">
      <c r="A21" s="97"/>
      <c r="B21" s="100"/>
      <c r="C21" s="101" t="s">
        <v>117</v>
      </c>
      <c r="D21" s="99"/>
      <c r="E21" s="96"/>
    </row>
    <row r="22" spans="1:5" ht="15.75" customHeight="1">
      <c r="A22" s="97"/>
      <c r="B22" s="100"/>
      <c r="C22" s="101" t="s">
        <v>188</v>
      </c>
      <c r="D22" s="99"/>
      <c r="E22" s="96"/>
    </row>
    <row r="23" spans="1:5" ht="15.75" customHeight="1">
      <c r="A23" s="97"/>
      <c r="B23" s="100"/>
      <c r="C23" s="101" t="s">
        <v>189</v>
      </c>
      <c r="D23" s="99"/>
      <c r="E23" s="96"/>
    </row>
    <row r="24" spans="1:5" ht="15.75" customHeight="1">
      <c r="A24" s="97"/>
      <c r="B24" s="100"/>
      <c r="C24" s="101"/>
      <c r="D24" s="99"/>
      <c r="E24" s="96"/>
    </row>
    <row r="25" spans="1:5" ht="15.75" customHeight="1">
      <c r="A25" s="97"/>
      <c r="B25" s="103" t="s">
        <v>69</v>
      </c>
      <c r="C25" s="194" t="s">
        <v>180</v>
      </c>
      <c r="D25" s="99"/>
      <c r="E25" s="96"/>
    </row>
    <row r="26" spans="1:5" ht="15.75" customHeight="1">
      <c r="A26" s="97"/>
      <c r="B26" s="101"/>
      <c r="C26" s="101" t="s">
        <v>183</v>
      </c>
      <c r="D26" s="99"/>
      <c r="E26" s="96"/>
    </row>
    <row r="27" spans="1:5" ht="15.75" customHeight="1">
      <c r="A27" s="97"/>
      <c r="B27" s="101"/>
      <c r="C27" s="101" t="s">
        <v>181</v>
      </c>
      <c r="D27" s="99"/>
      <c r="E27" s="96"/>
    </row>
    <row r="28" spans="1:5" ht="15.75" customHeight="1">
      <c r="A28" s="97"/>
      <c r="B28" s="101"/>
      <c r="C28" s="101" t="s">
        <v>182</v>
      </c>
      <c r="D28" s="99"/>
      <c r="E28" s="96"/>
    </row>
    <row r="29" spans="1:5" ht="12.75" customHeight="1">
      <c r="A29" s="97"/>
      <c r="B29" s="104"/>
      <c r="C29" s="104"/>
      <c r="D29" s="96"/>
      <c r="E29" s="96"/>
    </row>
    <row r="30" spans="2:4" ht="12.75" customHeight="1">
      <c r="B30" s="96"/>
      <c r="C30" s="96"/>
      <c r="D30" s="96"/>
    </row>
    <row r="31" spans="2:3" ht="12.75">
      <c r="B31" s="96"/>
      <c r="C31" s="96"/>
    </row>
    <row r="36" spans="2:4" ht="12.75">
      <c r="B36" s="96"/>
      <c r="C36" s="96"/>
      <c r="D36" s="96"/>
    </row>
    <row r="37" spans="2:4" ht="12.75">
      <c r="B37" s="105"/>
      <c r="C37" s="106"/>
      <c r="D37" s="99"/>
    </row>
    <row r="38" spans="2:4" ht="12.75">
      <c r="B38" s="107"/>
      <c r="C38" s="107"/>
      <c r="D38" s="108"/>
    </row>
    <row r="39" spans="2:4" ht="12.75">
      <c r="B39" s="107"/>
      <c r="C39" s="107"/>
      <c r="D39" s="108"/>
    </row>
    <row r="40" spans="2:4" ht="12.75">
      <c r="B40" s="107"/>
      <c r="C40" s="107"/>
      <c r="D40" s="108"/>
    </row>
    <row r="41" spans="2:4" ht="12.75">
      <c r="B41" s="107"/>
      <c r="C41" s="109"/>
      <c r="D41" s="108"/>
    </row>
    <row r="42" spans="2:4" ht="12.75">
      <c r="B42" s="107"/>
      <c r="C42" s="107"/>
      <c r="D42" s="108"/>
    </row>
    <row r="43" spans="2:4" ht="12.75">
      <c r="B43" s="107"/>
      <c r="C43" s="107"/>
      <c r="D43" s="108"/>
    </row>
    <row r="44" spans="2:4" ht="12.75">
      <c r="B44" s="107"/>
      <c r="C44" s="107"/>
      <c r="D44" s="108"/>
    </row>
    <row r="45" spans="2:4" ht="12.75">
      <c r="B45" s="107"/>
      <c r="C45" s="107"/>
      <c r="D45" s="108"/>
    </row>
    <row r="46" spans="2:4" ht="12.75">
      <c r="B46" s="105"/>
      <c r="C46" s="105"/>
      <c r="D46" s="99"/>
    </row>
    <row r="47" spans="2:4" ht="12.75">
      <c r="B47" s="105"/>
      <c r="C47" s="106"/>
      <c r="D47" s="99"/>
    </row>
    <row r="48" spans="2:4" ht="12.75">
      <c r="B48" s="105"/>
      <c r="C48" s="106"/>
      <c r="D48" s="99"/>
    </row>
    <row r="49" spans="2:4" ht="12.75">
      <c r="B49" s="105"/>
      <c r="C49" s="105"/>
      <c r="D49" s="99"/>
    </row>
    <row r="50" spans="2:4" ht="12.75">
      <c r="B50" s="110"/>
      <c r="C50" s="110"/>
      <c r="D50" s="96"/>
    </row>
    <row r="51" spans="2:4" ht="12.75">
      <c r="B51" s="96"/>
      <c r="C51" s="96"/>
      <c r="D51" s="96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K24" sqref="K24"/>
    </sheetView>
  </sheetViews>
  <sheetFormatPr defaultColWidth="9.140625" defaultRowHeight="15" customHeight="1"/>
  <cols>
    <col min="1" max="1" width="25.7109375" style="6" customWidth="1"/>
    <col min="2" max="2" width="18.7109375" style="6" customWidth="1"/>
    <col min="3" max="3" width="9.8515625" style="6" customWidth="1"/>
    <col min="4" max="9" width="7.28125" style="23" customWidth="1"/>
    <col min="10" max="16384" width="9.140625" style="6" customWidth="1"/>
  </cols>
  <sheetData>
    <row r="1" spans="1:9" ht="25.5" customHeight="1">
      <c r="A1" s="3" t="s">
        <v>54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284" t="s">
        <v>40</v>
      </c>
      <c r="B2" s="284"/>
      <c r="C2" s="284"/>
      <c r="D2" s="284"/>
      <c r="E2" s="284"/>
      <c r="F2" s="284"/>
      <c r="G2" s="284"/>
      <c r="H2" s="7" t="s">
        <v>13</v>
      </c>
      <c r="I2" s="5">
        <v>2</v>
      </c>
    </row>
    <row r="3" spans="1:9" ht="15" customHeight="1">
      <c r="A3" s="8" t="s">
        <v>14</v>
      </c>
      <c r="B3" s="285" t="s">
        <v>142</v>
      </c>
      <c r="C3" s="285"/>
      <c r="D3" s="285"/>
      <c r="E3" s="286" t="s">
        <v>15</v>
      </c>
      <c r="F3" s="286"/>
      <c r="G3" s="286"/>
      <c r="H3" s="287">
        <v>42469</v>
      </c>
      <c r="I3" s="288"/>
    </row>
    <row r="4" spans="1:9" ht="15" customHeight="1">
      <c r="A4" s="8" t="s">
        <v>16</v>
      </c>
      <c r="B4" s="289" t="s">
        <v>99</v>
      </c>
      <c r="C4" s="289"/>
      <c r="D4" s="289"/>
      <c r="E4" s="286" t="s">
        <v>17</v>
      </c>
      <c r="F4" s="286"/>
      <c r="G4" s="286"/>
      <c r="H4" s="287">
        <v>42469</v>
      </c>
      <c r="I4" s="288"/>
    </row>
    <row r="5" spans="1:9" ht="15.75" customHeight="1" thickBot="1">
      <c r="A5" s="3"/>
      <c r="B5" s="3"/>
      <c r="C5" s="3"/>
      <c r="D5" s="5"/>
      <c r="E5" s="5"/>
      <c r="F5" s="5"/>
      <c r="G5" s="5"/>
      <c r="H5" s="5"/>
      <c r="I5" s="5"/>
    </row>
    <row r="6" spans="1:14" ht="15" customHeight="1">
      <c r="A6" s="9" t="s">
        <v>18</v>
      </c>
      <c r="B6" s="10" t="s">
        <v>19</v>
      </c>
      <c r="C6" s="10" t="s">
        <v>20</v>
      </c>
      <c r="D6" s="281" t="s">
        <v>21</v>
      </c>
      <c r="E6" s="282"/>
      <c r="F6" s="281" t="s">
        <v>22</v>
      </c>
      <c r="G6" s="282"/>
      <c r="H6" s="281" t="s">
        <v>23</v>
      </c>
      <c r="I6" s="283"/>
      <c r="J6" t="s">
        <v>296</v>
      </c>
      <c r="K6"/>
      <c r="L6"/>
      <c r="M6"/>
      <c r="N6"/>
    </row>
    <row r="7" spans="1:14" ht="15.75" customHeight="1" thickBot="1">
      <c r="A7" s="11"/>
      <c r="B7" s="12"/>
      <c r="C7" s="12" t="s">
        <v>24</v>
      </c>
      <c r="D7" s="13" t="s">
        <v>25</v>
      </c>
      <c r="E7" s="14" t="s">
        <v>26</v>
      </c>
      <c r="F7" s="13" t="s">
        <v>25</v>
      </c>
      <c r="G7" s="14" t="s">
        <v>26</v>
      </c>
      <c r="H7" s="13" t="s">
        <v>25</v>
      </c>
      <c r="I7" s="15" t="s">
        <v>26</v>
      </c>
      <c r="J7" t="s">
        <v>125</v>
      </c>
      <c r="K7" t="s">
        <v>126</v>
      </c>
      <c r="L7" t="s">
        <v>127</v>
      </c>
      <c r="M7" t="s">
        <v>128</v>
      </c>
      <c r="N7" t="s">
        <v>129</v>
      </c>
    </row>
    <row r="8" spans="1:14" ht="15" customHeight="1">
      <c r="A8" s="22" t="s">
        <v>165</v>
      </c>
      <c r="B8" s="17" t="s">
        <v>30</v>
      </c>
      <c r="C8" s="18">
        <v>36097</v>
      </c>
      <c r="D8" s="19" t="s">
        <v>9</v>
      </c>
      <c r="E8" s="20" t="s">
        <v>44</v>
      </c>
      <c r="F8" s="19" t="s">
        <v>11</v>
      </c>
      <c r="G8" s="20"/>
      <c r="H8" s="19" t="s">
        <v>11</v>
      </c>
      <c r="I8" s="21"/>
      <c r="J8" t="s">
        <v>133</v>
      </c>
      <c r="K8">
        <v>53044</v>
      </c>
      <c r="L8" t="s">
        <v>131</v>
      </c>
      <c r="M8" t="s">
        <v>295</v>
      </c>
      <c r="N8" t="s">
        <v>132</v>
      </c>
    </row>
    <row r="9" spans="1:14" ht="15" customHeight="1">
      <c r="A9" s="22" t="s">
        <v>41</v>
      </c>
      <c r="B9" s="17" t="s">
        <v>35</v>
      </c>
      <c r="C9" s="18">
        <v>31202</v>
      </c>
      <c r="D9" s="19" t="s">
        <v>10</v>
      </c>
      <c r="E9" s="20" t="s">
        <v>45</v>
      </c>
      <c r="F9" s="19" t="s">
        <v>9</v>
      </c>
      <c r="G9" s="20" t="s">
        <v>44</v>
      </c>
      <c r="H9" s="19" t="s">
        <v>9</v>
      </c>
      <c r="I9" s="21" t="s">
        <v>44</v>
      </c>
      <c r="J9" t="s">
        <v>133</v>
      </c>
      <c r="K9">
        <v>52875</v>
      </c>
      <c r="L9" t="s">
        <v>131</v>
      </c>
      <c r="M9" t="s">
        <v>295</v>
      </c>
      <c r="N9" t="s">
        <v>132</v>
      </c>
    </row>
    <row r="10" spans="1:14" ht="15" customHeight="1">
      <c r="A10" s="16" t="s">
        <v>167</v>
      </c>
      <c r="B10" s="17" t="s">
        <v>168</v>
      </c>
      <c r="C10" s="18">
        <v>34473</v>
      </c>
      <c r="D10" s="19" t="s">
        <v>31</v>
      </c>
      <c r="E10" s="20" t="s">
        <v>46</v>
      </c>
      <c r="F10" s="19" t="s">
        <v>53</v>
      </c>
      <c r="G10" s="20" t="s">
        <v>51</v>
      </c>
      <c r="H10" s="19" t="s">
        <v>29</v>
      </c>
      <c r="I10" s="21" t="s">
        <v>47</v>
      </c>
      <c r="J10" t="s">
        <v>133</v>
      </c>
      <c r="K10">
        <v>90254</v>
      </c>
      <c r="L10" t="s">
        <v>131</v>
      </c>
      <c r="M10" t="s">
        <v>295</v>
      </c>
      <c r="N10" t="s">
        <v>132</v>
      </c>
    </row>
    <row r="11" spans="1:14" ht="15" customHeight="1">
      <c r="A11" s="16" t="s">
        <v>118</v>
      </c>
      <c r="B11" s="17" t="s">
        <v>60</v>
      </c>
      <c r="C11" s="18">
        <v>33535</v>
      </c>
      <c r="D11" s="19" t="s">
        <v>31</v>
      </c>
      <c r="E11" s="20" t="s">
        <v>46</v>
      </c>
      <c r="F11" s="19" t="s">
        <v>11</v>
      </c>
      <c r="G11" s="20"/>
      <c r="H11" s="19" t="s">
        <v>29</v>
      </c>
      <c r="I11" s="21" t="s">
        <v>47</v>
      </c>
      <c r="J11" t="s">
        <v>133</v>
      </c>
      <c r="K11">
        <v>52534</v>
      </c>
      <c r="L11" t="s">
        <v>131</v>
      </c>
      <c r="M11" t="s">
        <v>295</v>
      </c>
      <c r="N11" t="s">
        <v>132</v>
      </c>
    </row>
    <row r="12" spans="1:14" ht="15" customHeight="1">
      <c r="A12" s="16" t="s">
        <v>114</v>
      </c>
      <c r="B12" s="17" t="s">
        <v>122</v>
      </c>
      <c r="C12" s="18">
        <v>33947</v>
      </c>
      <c r="D12" s="19" t="s">
        <v>29</v>
      </c>
      <c r="E12" s="20" t="s">
        <v>47</v>
      </c>
      <c r="F12" s="19" t="s">
        <v>10</v>
      </c>
      <c r="G12" s="20" t="s">
        <v>45</v>
      </c>
      <c r="H12" s="19" t="s">
        <v>29</v>
      </c>
      <c r="I12" s="21" t="s">
        <v>47</v>
      </c>
      <c r="J12" t="s">
        <v>133</v>
      </c>
      <c r="K12">
        <v>52676</v>
      </c>
      <c r="L12" t="s">
        <v>131</v>
      </c>
      <c r="M12" t="s">
        <v>295</v>
      </c>
      <c r="N12" t="s">
        <v>132</v>
      </c>
    </row>
    <row r="13" spans="1:14" ht="15" customHeight="1">
      <c r="A13" s="16" t="s">
        <v>113</v>
      </c>
      <c r="B13" s="17" t="s">
        <v>122</v>
      </c>
      <c r="C13" s="18">
        <v>35676</v>
      </c>
      <c r="D13" s="19" t="s">
        <v>29</v>
      </c>
      <c r="E13" s="20" t="s">
        <v>47</v>
      </c>
      <c r="F13" s="19" t="s">
        <v>10</v>
      </c>
      <c r="G13" s="20" t="s">
        <v>45</v>
      </c>
      <c r="H13" s="19" t="s">
        <v>185</v>
      </c>
      <c r="I13" s="21" t="s">
        <v>52</v>
      </c>
      <c r="J13" t="s">
        <v>133</v>
      </c>
      <c r="K13">
        <v>53267</v>
      </c>
      <c r="L13" t="s">
        <v>131</v>
      </c>
      <c r="M13" t="s">
        <v>295</v>
      </c>
      <c r="N13" t="s">
        <v>132</v>
      </c>
    </row>
    <row r="14" spans="1:14" ht="15" customHeight="1">
      <c r="A14" s="16" t="s">
        <v>115</v>
      </c>
      <c r="B14" s="17" t="s">
        <v>107</v>
      </c>
      <c r="C14" s="18">
        <v>27263</v>
      </c>
      <c r="D14" s="19" t="s">
        <v>29</v>
      </c>
      <c r="E14" s="20" t="s">
        <v>47</v>
      </c>
      <c r="F14" s="19" t="s">
        <v>31</v>
      </c>
      <c r="G14" s="20" t="s">
        <v>46</v>
      </c>
      <c r="H14" s="19" t="s">
        <v>10</v>
      </c>
      <c r="I14" s="21" t="s">
        <v>45</v>
      </c>
      <c r="J14" t="s">
        <v>133</v>
      </c>
      <c r="K14">
        <v>50710</v>
      </c>
      <c r="L14" t="s">
        <v>131</v>
      </c>
      <c r="M14" t="s">
        <v>295</v>
      </c>
      <c r="N14" t="s">
        <v>132</v>
      </c>
    </row>
    <row r="15" spans="1:14" ht="15" customHeight="1">
      <c r="A15" s="16" t="s">
        <v>166</v>
      </c>
      <c r="B15" s="17" t="s">
        <v>61</v>
      </c>
      <c r="C15" s="18">
        <v>30588</v>
      </c>
      <c r="D15" s="19" t="s">
        <v>29</v>
      </c>
      <c r="E15" s="20" t="s">
        <v>47</v>
      </c>
      <c r="F15" s="19" t="s">
        <v>53</v>
      </c>
      <c r="G15" s="20" t="s">
        <v>51</v>
      </c>
      <c r="H15" s="19" t="s">
        <v>29</v>
      </c>
      <c r="I15" s="21" t="s">
        <v>47</v>
      </c>
      <c r="J15" t="s">
        <v>133</v>
      </c>
      <c r="K15">
        <v>92072</v>
      </c>
      <c r="L15" t="s">
        <v>131</v>
      </c>
      <c r="M15" t="s">
        <v>295</v>
      </c>
      <c r="N15" t="s">
        <v>132</v>
      </c>
    </row>
    <row r="16" spans="1:14" ht="15" customHeight="1">
      <c r="A16" s="16" t="s">
        <v>170</v>
      </c>
      <c r="B16" s="17" t="s">
        <v>171</v>
      </c>
      <c r="C16" s="18">
        <v>34342</v>
      </c>
      <c r="D16" s="19" t="s">
        <v>184</v>
      </c>
      <c r="E16" s="20" t="s">
        <v>52</v>
      </c>
      <c r="F16" s="19" t="s">
        <v>31</v>
      </c>
      <c r="G16" s="20" t="s">
        <v>46</v>
      </c>
      <c r="H16" s="19" t="s">
        <v>185</v>
      </c>
      <c r="I16" s="21" t="s">
        <v>52</v>
      </c>
      <c r="J16" t="s">
        <v>133</v>
      </c>
      <c r="K16">
        <v>53086</v>
      </c>
      <c r="L16" t="s">
        <v>131</v>
      </c>
      <c r="M16" t="s">
        <v>295</v>
      </c>
      <c r="N16" t="s">
        <v>132</v>
      </c>
    </row>
    <row r="17" spans="1:14" ht="15" customHeight="1">
      <c r="A17" s="16" t="s">
        <v>169</v>
      </c>
      <c r="B17" s="17" t="s">
        <v>107</v>
      </c>
      <c r="C17" s="18">
        <v>35031</v>
      </c>
      <c r="D17" s="19" t="s">
        <v>184</v>
      </c>
      <c r="E17" s="20" t="s">
        <v>52</v>
      </c>
      <c r="F17" s="19" t="s">
        <v>11</v>
      </c>
      <c r="G17" s="20"/>
      <c r="H17" s="19" t="s">
        <v>185</v>
      </c>
      <c r="I17" s="21" t="s">
        <v>52</v>
      </c>
      <c r="J17" t="s">
        <v>133</v>
      </c>
      <c r="K17">
        <v>92792</v>
      </c>
      <c r="L17" t="s">
        <v>131</v>
      </c>
      <c r="M17" t="s">
        <v>295</v>
      </c>
      <c r="N17" t="s">
        <v>132</v>
      </c>
    </row>
    <row r="18" spans="1:14" ht="15" customHeight="1">
      <c r="A18" s="16" t="s">
        <v>112</v>
      </c>
      <c r="B18" s="17" t="s">
        <v>33</v>
      </c>
      <c r="C18" s="18">
        <v>27504</v>
      </c>
      <c r="D18" s="19" t="s">
        <v>11</v>
      </c>
      <c r="E18" s="20"/>
      <c r="F18" s="19" t="s">
        <v>9</v>
      </c>
      <c r="G18" s="20" t="s">
        <v>44</v>
      </c>
      <c r="H18" s="19" t="s">
        <v>11</v>
      </c>
      <c r="I18" s="21"/>
      <c r="J18" t="s">
        <v>133</v>
      </c>
      <c r="K18">
        <v>52239</v>
      </c>
      <c r="L18" t="s">
        <v>131</v>
      </c>
      <c r="M18" t="s">
        <v>295</v>
      </c>
      <c r="N18" t="s">
        <v>132</v>
      </c>
    </row>
    <row r="19" spans="1:14" ht="15" customHeight="1">
      <c r="A19" s="16" t="s">
        <v>42</v>
      </c>
      <c r="B19" s="17" t="s">
        <v>35</v>
      </c>
      <c r="C19" s="18">
        <v>33770</v>
      </c>
      <c r="D19" s="19" t="s">
        <v>11</v>
      </c>
      <c r="E19" s="20"/>
      <c r="F19" s="19" t="s">
        <v>31</v>
      </c>
      <c r="G19" s="20" t="s">
        <v>46</v>
      </c>
      <c r="H19" s="19" t="s">
        <v>31</v>
      </c>
      <c r="I19" s="21" t="s">
        <v>46</v>
      </c>
      <c r="J19" t="s">
        <v>133</v>
      </c>
      <c r="K19">
        <v>52760</v>
      </c>
      <c r="L19" t="s">
        <v>131</v>
      </c>
      <c r="M19" t="s">
        <v>295</v>
      </c>
      <c r="N19" t="s">
        <v>132</v>
      </c>
    </row>
    <row r="20" spans="1:14" ht="15" customHeight="1">
      <c r="A20" s="16" t="s">
        <v>172</v>
      </c>
      <c r="B20" s="17" t="s">
        <v>35</v>
      </c>
      <c r="C20" s="18">
        <v>34210</v>
      </c>
      <c r="D20" s="19" t="s">
        <v>11</v>
      </c>
      <c r="E20" s="20"/>
      <c r="F20" s="19" t="s">
        <v>31</v>
      </c>
      <c r="G20" s="20" t="s">
        <v>46</v>
      </c>
      <c r="H20" s="19" t="s">
        <v>11</v>
      </c>
      <c r="I20" s="186"/>
      <c r="J20" t="s">
        <v>133</v>
      </c>
      <c r="K20">
        <v>52512</v>
      </c>
      <c r="L20" t="s">
        <v>131</v>
      </c>
      <c r="M20" t="s">
        <v>295</v>
      </c>
      <c r="N20" t="s">
        <v>132</v>
      </c>
    </row>
    <row r="21" spans="1:14" ht="15" customHeight="1">
      <c r="A21" s="16" t="s">
        <v>43</v>
      </c>
      <c r="B21" s="17" t="s">
        <v>35</v>
      </c>
      <c r="C21" s="18">
        <v>26347</v>
      </c>
      <c r="D21" s="19" t="s">
        <v>11</v>
      </c>
      <c r="E21" s="20"/>
      <c r="F21" s="19" t="s">
        <v>8</v>
      </c>
      <c r="G21" s="20" t="s">
        <v>50</v>
      </c>
      <c r="H21" s="19" t="s">
        <v>31</v>
      </c>
      <c r="I21" s="21" t="s">
        <v>46</v>
      </c>
      <c r="J21" t="s">
        <v>133</v>
      </c>
      <c r="K21">
        <v>50304</v>
      </c>
      <c r="L21" t="s">
        <v>131</v>
      </c>
      <c r="M21" t="s">
        <v>295</v>
      </c>
      <c r="N21" t="s">
        <v>132</v>
      </c>
    </row>
    <row r="22" spans="1:14" ht="15" customHeight="1">
      <c r="A22" s="16" t="s">
        <v>174</v>
      </c>
      <c r="B22" s="17" t="s">
        <v>35</v>
      </c>
      <c r="C22" s="18">
        <v>25344</v>
      </c>
      <c r="D22" s="19" t="s">
        <v>11</v>
      </c>
      <c r="E22" s="20"/>
      <c r="F22" s="19" t="s">
        <v>8</v>
      </c>
      <c r="G22" s="20" t="s">
        <v>50</v>
      </c>
      <c r="H22" s="19" t="s">
        <v>185</v>
      </c>
      <c r="I22" s="21" t="s">
        <v>52</v>
      </c>
      <c r="J22" t="s">
        <v>133</v>
      </c>
      <c r="K22">
        <v>50305</v>
      </c>
      <c r="L22" t="s">
        <v>131</v>
      </c>
      <c r="M22" t="s">
        <v>295</v>
      </c>
      <c r="N22" t="s">
        <v>132</v>
      </c>
    </row>
    <row r="23" spans="1:14" ht="15" customHeight="1">
      <c r="A23" s="16" t="s">
        <v>173</v>
      </c>
      <c r="B23" s="17" t="s">
        <v>61</v>
      </c>
      <c r="C23" s="18">
        <v>31228</v>
      </c>
      <c r="D23" s="19" t="s">
        <v>11</v>
      </c>
      <c r="E23" s="20"/>
      <c r="F23" s="19" t="s">
        <v>11</v>
      </c>
      <c r="G23" s="20"/>
      <c r="H23" s="19" t="s">
        <v>185</v>
      </c>
      <c r="I23" s="21" t="s">
        <v>52</v>
      </c>
      <c r="J23" t="s">
        <v>133</v>
      </c>
      <c r="K23">
        <v>51209</v>
      </c>
      <c r="L23" t="s">
        <v>131</v>
      </c>
      <c r="M23" t="s">
        <v>295</v>
      </c>
      <c r="N23" t="s">
        <v>132</v>
      </c>
    </row>
    <row r="24" spans="1:9" ht="15" customHeight="1">
      <c r="A24" s="16"/>
      <c r="B24" s="17"/>
      <c r="C24" s="18"/>
      <c r="D24" s="19"/>
      <c r="E24" s="20"/>
      <c r="F24" s="19"/>
      <c r="G24" s="20"/>
      <c r="H24" s="19"/>
      <c r="I24" s="21"/>
    </row>
    <row r="25" spans="1:9" ht="15" customHeight="1">
      <c r="A25" s="16"/>
      <c r="B25" s="17"/>
      <c r="C25" s="18"/>
      <c r="D25" s="19"/>
      <c r="E25" s="20"/>
      <c r="F25" s="19"/>
      <c r="G25" s="20"/>
      <c r="H25" s="19"/>
      <c r="I25" s="21"/>
    </row>
    <row r="26" spans="1:9" ht="15" customHeight="1">
      <c r="A26" s="16"/>
      <c r="B26" s="17"/>
      <c r="C26" s="18"/>
      <c r="D26" s="19"/>
      <c r="E26" s="20"/>
      <c r="F26" s="19"/>
      <c r="G26" s="20"/>
      <c r="H26" s="19"/>
      <c r="I26" s="21"/>
    </row>
    <row r="27" spans="1:9" ht="15" customHeight="1">
      <c r="A27" s="16"/>
      <c r="B27" s="17"/>
      <c r="C27" s="18"/>
      <c r="D27" s="19"/>
      <c r="E27" s="20"/>
      <c r="F27" s="19"/>
      <c r="G27" s="20"/>
      <c r="H27" s="19"/>
      <c r="I27" s="21"/>
    </row>
    <row r="28" spans="1:9" ht="15" customHeight="1">
      <c r="A28" s="16"/>
      <c r="B28" s="17"/>
      <c r="C28" s="18"/>
      <c r="D28" s="19"/>
      <c r="E28" s="20"/>
      <c r="F28" s="19"/>
      <c r="G28" s="20"/>
      <c r="H28" s="19"/>
      <c r="I28" s="21"/>
    </row>
    <row r="29" spans="1:9" ht="15" customHeight="1">
      <c r="A29" s="16"/>
      <c r="B29" s="17"/>
      <c r="C29" s="18"/>
      <c r="D29" s="19"/>
      <c r="E29" s="20"/>
      <c r="F29" s="19"/>
      <c r="G29" s="20"/>
      <c r="H29" s="19"/>
      <c r="I29" s="21"/>
    </row>
    <row r="30" spans="1:9" ht="15" customHeight="1">
      <c r="A30" s="16"/>
      <c r="B30" s="17"/>
      <c r="C30" s="18"/>
      <c r="D30" s="19"/>
      <c r="E30" s="20"/>
      <c r="F30" s="19"/>
      <c r="G30" s="20"/>
      <c r="H30" s="19"/>
      <c r="I30" s="21"/>
    </row>
    <row r="31" spans="1:9" ht="15" customHeight="1">
      <c r="A31" s="16"/>
      <c r="B31" s="17"/>
      <c r="C31" s="18"/>
      <c r="D31" s="19"/>
      <c r="E31" s="20"/>
      <c r="F31" s="19"/>
      <c r="G31" s="20"/>
      <c r="H31" s="19"/>
      <c r="I31" s="21"/>
    </row>
    <row r="32" spans="1:9" ht="15" customHeight="1">
      <c r="A32" s="16"/>
      <c r="B32" s="17"/>
      <c r="C32" s="18"/>
      <c r="D32" s="19"/>
      <c r="E32" s="20"/>
      <c r="F32" s="19"/>
      <c r="G32" s="20"/>
      <c r="H32" s="19"/>
      <c r="I32" s="21"/>
    </row>
    <row r="33" spans="1:9" ht="15" customHeight="1">
      <c r="A33" s="16"/>
      <c r="B33" s="17"/>
      <c r="C33" s="18"/>
      <c r="D33" s="19"/>
      <c r="E33" s="20"/>
      <c r="F33" s="19"/>
      <c r="G33" s="20"/>
      <c r="H33" s="19"/>
      <c r="I33" s="21"/>
    </row>
    <row r="34" spans="1:9" ht="15" customHeight="1">
      <c r="A34" s="16"/>
      <c r="B34" s="17"/>
      <c r="C34" s="18"/>
      <c r="D34" s="19"/>
      <c r="E34" s="20"/>
      <c r="F34" s="19"/>
      <c r="G34" s="20"/>
      <c r="H34" s="19"/>
      <c r="I34" s="21"/>
    </row>
    <row r="35" spans="1:9" ht="15" customHeight="1">
      <c r="A35" s="16"/>
      <c r="B35" s="17"/>
      <c r="C35" s="18"/>
      <c r="D35" s="19"/>
      <c r="E35" s="20"/>
      <c r="F35" s="19"/>
      <c r="G35" s="20"/>
      <c r="H35" s="19"/>
      <c r="I35" s="21"/>
    </row>
    <row r="36" spans="1:9" ht="15" customHeight="1">
      <c r="A36" s="16"/>
      <c r="B36" s="17"/>
      <c r="C36" s="18"/>
      <c r="D36" s="19"/>
      <c r="E36" s="20"/>
      <c r="F36" s="19"/>
      <c r="G36" s="20"/>
      <c r="H36" s="19"/>
      <c r="I36" s="21"/>
    </row>
    <row r="37" spans="1:9" ht="15" customHeight="1">
      <c r="A37" s="16"/>
      <c r="B37" s="17"/>
      <c r="C37" s="18"/>
      <c r="D37" s="19"/>
      <c r="E37" s="20"/>
      <c r="F37" s="19"/>
      <c r="G37" s="20"/>
      <c r="H37" s="19"/>
      <c r="I37" s="21"/>
    </row>
    <row r="38" spans="1:9" ht="15" customHeight="1">
      <c r="A38" s="16"/>
      <c r="B38" s="17"/>
      <c r="C38" s="18"/>
      <c r="D38" s="19"/>
      <c r="E38" s="20"/>
      <c r="F38" s="19"/>
      <c r="G38" s="20"/>
      <c r="H38" s="19"/>
      <c r="I38" s="21"/>
    </row>
    <row r="39" spans="1:9" ht="15" customHeight="1">
      <c r="A39" s="16"/>
      <c r="B39" s="17"/>
      <c r="C39" s="18"/>
      <c r="D39" s="19"/>
      <c r="E39" s="20"/>
      <c r="F39" s="19"/>
      <c r="G39" s="20"/>
      <c r="H39" s="19"/>
      <c r="I39" s="21"/>
    </row>
    <row r="40" spans="1:9" ht="15" customHeight="1">
      <c r="A40" s="16"/>
      <c r="B40" s="17"/>
      <c r="C40" s="18"/>
      <c r="D40" s="19"/>
      <c r="E40" s="20"/>
      <c r="F40" s="19"/>
      <c r="G40" s="20"/>
      <c r="H40" s="19"/>
      <c r="I40" s="21"/>
    </row>
    <row r="41" spans="1:9" ht="15" customHeight="1">
      <c r="A41" s="16"/>
      <c r="B41" s="17"/>
      <c r="C41" s="18"/>
      <c r="D41" s="19"/>
      <c r="E41" s="20"/>
      <c r="F41" s="19"/>
      <c r="G41" s="20"/>
      <c r="H41" s="19"/>
      <c r="I41" s="21"/>
    </row>
    <row r="42" spans="1:9" ht="15" customHeight="1">
      <c r="A42" s="22"/>
      <c r="B42" s="17"/>
      <c r="C42" s="18"/>
      <c r="D42" s="19"/>
      <c r="E42" s="20"/>
      <c r="F42" s="19"/>
      <c r="G42" s="20"/>
      <c r="H42" s="19"/>
      <c r="I42" s="21"/>
    </row>
    <row r="43" spans="1:9" ht="15" customHeight="1">
      <c r="A43" s="22"/>
      <c r="B43" s="17"/>
      <c r="C43" s="18"/>
      <c r="D43" s="19"/>
      <c r="E43" s="20"/>
      <c r="F43" s="19"/>
      <c r="G43" s="20"/>
      <c r="H43" s="19"/>
      <c r="I43" s="21"/>
    </row>
    <row r="44" spans="1:9" ht="15" customHeight="1">
      <c r="A44" s="22"/>
      <c r="B44" s="17"/>
      <c r="C44" s="18"/>
      <c r="D44" s="19"/>
      <c r="E44" s="20"/>
      <c r="F44" s="19"/>
      <c r="G44" s="20"/>
      <c r="H44" s="19"/>
      <c r="I44" s="21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showRowColHeaders="0" showZeros="0" showOutlineSymbols="0" zoomScale="75" zoomScaleNormal="75" zoomScalePageLayoutView="0" workbookViewId="0" topLeftCell="A1">
      <selection activeCell="B9" sqref="B9"/>
    </sheetView>
  </sheetViews>
  <sheetFormatPr defaultColWidth="9.140625" defaultRowHeight="15"/>
  <cols>
    <col min="1" max="2" width="30.7109375" style="33" customWidth="1"/>
    <col min="3" max="3" width="12.7109375" style="33" customWidth="1"/>
    <col min="4" max="4" width="30.7109375" style="29" customWidth="1"/>
    <col min="5" max="5" width="30.7109375" style="32" customWidth="1"/>
    <col min="6" max="6" width="24.57421875" style="29" customWidth="1"/>
    <col min="7" max="16384" width="9.140625" style="32" customWidth="1"/>
  </cols>
  <sheetData>
    <row r="1" spans="1:5" ht="60" customHeight="1">
      <c r="A1" s="24"/>
      <c r="B1" s="25"/>
      <c r="C1" s="26" t="s">
        <v>102</v>
      </c>
      <c r="D1" s="27"/>
      <c r="E1" s="28"/>
    </row>
    <row r="2" spans="1:5" ht="40.5" customHeight="1">
      <c r="A2" s="30"/>
      <c r="B2" s="30"/>
      <c r="C2" s="31"/>
      <c r="D2" s="30"/>
      <c r="E2" s="30"/>
    </row>
    <row r="3" spans="1:5" ht="18" customHeight="1">
      <c r="A3" s="290" t="s">
        <v>289</v>
      </c>
      <c r="B3" s="290"/>
      <c r="C3" s="40"/>
      <c r="D3" s="57"/>
      <c r="E3" s="40"/>
    </row>
    <row r="4" spans="1:5" ht="18" customHeight="1">
      <c r="A4" s="38"/>
      <c r="B4" s="38"/>
      <c r="C4" s="38"/>
      <c r="D4" s="38"/>
      <c r="E4" s="38"/>
    </row>
    <row r="5" spans="1:5" ht="18" customHeight="1" thickBot="1">
      <c r="A5" s="34" t="s">
        <v>119</v>
      </c>
      <c r="B5" s="38"/>
      <c r="C5" s="35"/>
      <c r="D5" s="43"/>
      <c r="E5" s="35"/>
    </row>
    <row r="6" spans="1:5" ht="18" customHeight="1" thickBot="1">
      <c r="A6" s="36"/>
      <c r="B6" s="34" t="s">
        <v>119</v>
      </c>
      <c r="C6" s="38"/>
      <c r="D6" s="44"/>
      <c r="E6" s="37"/>
    </row>
    <row r="7" spans="1:5" ht="18" customHeight="1" thickBot="1">
      <c r="A7" s="41" t="s">
        <v>163</v>
      </c>
      <c r="B7" s="42" t="s">
        <v>290</v>
      </c>
      <c r="C7" s="40"/>
      <c r="D7" s="45"/>
      <c r="E7" s="42"/>
    </row>
    <row r="8" spans="1:5" ht="18" customHeight="1">
      <c r="A8" s="38"/>
      <c r="B8" s="38"/>
      <c r="C8" s="38"/>
      <c r="D8" s="38"/>
      <c r="E8" s="38"/>
    </row>
    <row r="9" spans="1:5" ht="18" customHeight="1" thickBot="1">
      <c r="A9" s="43"/>
      <c r="B9" s="35"/>
      <c r="C9" s="38"/>
      <c r="D9" s="46"/>
      <c r="E9" s="38"/>
    </row>
    <row r="10" spans="1:5" ht="18" customHeight="1" thickBot="1">
      <c r="A10" s="44"/>
      <c r="B10" s="37"/>
      <c r="C10" s="38"/>
      <c r="D10" s="44"/>
      <c r="E10" s="37"/>
    </row>
    <row r="11" spans="1:5" ht="18" customHeight="1" thickBot="1">
      <c r="A11" s="45"/>
      <c r="B11" s="42"/>
      <c r="C11" s="40"/>
      <c r="D11" s="47"/>
      <c r="E11" s="42"/>
    </row>
    <row r="12" spans="1:5" ht="18" customHeight="1">
      <c r="A12" s="38"/>
      <c r="B12" s="38"/>
      <c r="C12" s="35"/>
      <c r="D12" s="48"/>
      <c r="E12" s="40"/>
    </row>
    <row r="13" spans="1:5" ht="18" customHeight="1" thickBot="1">
      <c r="A13" s="46"/>
      <c r="B13" s="38"/>
      <c r="C13" s="35"/>
      <c r="D13" s="34"/>
      <c r="E13" s="35"/>
    </row>
    <row r="14" spans="1:5" ht="18" customHeight="1" thickBot="1">
      <c r="A14" s="44"/>
      <c r="B14" s="37"/>
      <c r="C14" s="38"/>
      <c r="D14" s="36"/>
      <c r="E14" s="43"/>
    </row>
    <row r="15" spans="1:5" ht="18" customHeight="1" thickBot="1">
      <c r="A15" s="47"/>
      <c r="B15" s="42"/>
      <c r="C15" s="40"/>
      <c r="D15" s="39"/>
      <c r="E15" s="40"/>
    </row>
    <row r="16" spans="1:5" ht="18" customHeight="1">
      <c r="A16" s="38"/>
      <c r="B16" s="38"/>
      <c r="C16" s="38"/>
      <c r="D16" s="35"/>
      <c r="E16" s="38"/>
    </row>
    <row r="17" spans="1:5" ht="18" customHeight="1" thickBot="1">
      <c r="A17" s="46"/>
      <c r="B17" s="35"/>
      <c r="C17" s="35"/>
      <c r="D17" s="34"/>
      <c r="E17" s="38"/>
    </row>
    <row r="18" spans="1:6" ht="18" customHeight="1" thickBot="1">
      <c r="A18" s="36"/>
      <c r="B18" s="43"/>
      <c r="C18" s="38"/>
      <c r="D18" s="36"/>
      <c r="E18" s="37"/>
      <c r="F18" s="38"/>
    </row>
    <row r="19" spans="1:6" ht="18" customHeight="1" thickBot="1">
      <c r="A19" s="47"/>
      <c r="B19" s="42"/>
      <c r="C19" s="40"/>
      <c r="D19" s="41"/>
      <c r="E19" s="42"/>
      <c r="F19" s="38"/>
    </row>
    <row r="20" spans="1:6" ht="18" customHeight="1">
      <c r="A20" s="38"/>
      <c r="B20" s="38"/>
      <c r="C20" s="38"/>
      <c r="F20" s="38"/>
    </row>
    <row r="21" spans="1:6" ht="18" customHeight="1" thickBot="1">
      <c r="A21" s="49"/>
      <c r="B21" s="38"/>
      <c r="C21" s="38"/>
      <c r="D21" s="34"/>
      <c r="E21" s="38"/>
      <c r="F21" s="38"/>
    </row>
    <row r="22" spans="1:6" ht="18" customHeight="1" thickBot="1">
      <c r="A22" s="44"/>
      <c r="B22" s="43"/>
      <c r="C22" s="38"/>
      <c r="D22" s="36"/>
      <c r="E22" s="37"/>
      <c r="F22" s="48"/>
    </row>
    <row r="23" spans="1:6" ht="18" customHeight="1" thickBot="1">
      <c r="A23" s="47"/>
      <c r="B23" s="42"/>
      <c r="C23" s="40"/>
      <c r="D23" s="39"/>
      <c r="E23" s="42"/>
      <c r="F23" s="38"/>
    </row>
    <row r="24" spans="1:6" ht="18" customHeight="1">
      <c r="A24" s="191"/>
      <c r="B24" s="40"/>
      <c r="C24" s="40"/>
      <c r="D24" s="192"/>
      <c r="E24" s="40"/>
      <c r="F24" s="38"/>
    </row>
    <row r="25" spans="1:6" ht="18" customHeight="1">
      <c r="A25" s="53"/>
      <c r="B25" s="53"/>
      <c r="C25" s="53"/>
      <c r="D25" s="54"/>
      <c r="E25" s="54"/>
      <c r="F25" s="38"/>
    </row>
    <row r="26" spans="1:6" ht="18" customHeight="1">
      <c r="A26" s="38"/>
      <c r="B26" s="38"/>
      <c r="C26" s="26"/>
      <c r="F26" s="38"/>
    </row>
    <row r="27" spans="2:6" ht="18" customHeight="1">
      <c r="B27" s="55"/>
      <c r="C27" s="26" t="s">
        <v>123</v>
      </c>
      <c r="D27" s="55"/>
      <c r="E27" s="55"/>
      <c r="F27" s="38"/>
    </row>
    <row r="28" spans="1:6" ht="18" customHeight="1">
      <c r="A28" s="191"/>
      <c r="B28" s="40"/>
      <c r="C28" s="40"/>
      <c r="D28" s="192"/>
      <c r="E28" s="40"/>
      <c r="F28" s="38"/>
    </row>
    <row r="29" spans="1:6" ht="18" customHeight="1">
      <c r="A29" s="35"/>
      <c r="B29" s="35"/>
      <c r="C29" s="35"/>
      <c r="D29" s="57"/>
      <c r="E29" s="40"/>
      <c r="F29" s="38"/>
    </row>
    <row r="30" spans="1:6" ht="18" customHeight="1">
      <c r="A30" s="35"/>
      <c r="B30" s="35"/>
      <c r="C30" s="35"/>
      <c r="D30" s="57"/>
      <c r="E30" s="40"/>
      <c r="F30" s="38"/>
    </row>
    <row r="31" spans="1:6" ht="18" customHeight="1" thickBot="1">
      <c r="A31" s="46"/>
      <c r="B31" s="35"/>
      <c r="C31" s="35"/>
      <c r="D31" s="34"/>
      <c r="E31" s="40"/>
      <c r="F31" s="50"/>
    </row>
    <row r="32" spans="1:6" ht="18" customHeight="1" thickBot="1">
      <c r="A32" s="44"/>
      <c r="B32" s="51"/>
      <c r="C32" s="48"/>
      <c r="D32" s="36"/>
      <c r="E32" s="193"/>
      <c r="F32" s="52"/>
    </row>
    <row r="33" spans="1:6" ht="18" customHeight="1" thickBot="1">
      <c r="A33" s="47"/>
      <c r="B33" s="42"/>
      <c r="C33" s="40"/>
      <c r="D33" s="39"/>
      <c r="E33" s="42"/>
      <c r="F33" s="38"/>
    </row>
    <row r="34" spans="1:6" ht="18" customHeight="1">
      <c r="A34" s="53"/>
      <c r="B34" s="53"/>
      <c r="C34" s="53"/>
      <c r="D34" s="54"/>
      <c r="E34" s="54"/>
      <c r="F34" s="38"/>
    </row>
    <row r="35" spans="1:6" ht="18" customHeight="1">
      <c r="A35" s="38"/>
      <c r="B35" s="38"/>
      <c r="C35" s="26"/>
      <c r="F35" s="38"/>
    </row>
    <row r="36" spans="2:6" ht="23.25" customHeight="1">
      <c r="B36" s="55"/>
      <c r="C36" s="26" t="s">
        <v>103</v>
      </c>
      <c r="D36" s="55"/>
      <c r="E36" s="55"/>
      <c r="F36" s="48"/>
    </row>
    <row r="37" spans="2:6" ht="23.25" customHeight="1">
      <c r="B37" s="55"/>
      <c r="C37" s="26"/>
      <c r="D37" s="55"/>
      <c r="E37" s="55"/>
      <c r="F37" s="48"/>
    </row>
    <row r="38" ht="18" customHeight="1">
      <c r="F38" s="38"/>
    </row>
    <row r="39" spans="1:6" ht="18" customHeight="1" thickBot="1">
      <c r="A39" s="34"/>
      <c r="B39" s="35"/>
      <c r="C39" s="35"/>
      <c r="D39" s="34"/>
      <c r="E39" s="35"/>
      <c r="F39" s="38"/>
    </row>
    <row r="40" spans="1:6" ht="18" customHeight="1" thickBot="1">
      <c r="A40" s="36"/>
      <c r="B40" s="56"/>
      <c r="C40" s="38"/>
      <c r="D40" s="36"/>
      <c r="E40" s="34"/>
      <c r="F40" s="50"/>
    </row>
    <row r="41" spans="1:6" ht="18" customHeight="1" thickBot="1">
      <c r="A41" s="39"/>
      <c r="B41" s="40"/>
      <c r="C41" s="40"/>
      <c r="D41" s="39"/>
      <c r="E41" s="40"/>
      <c r="F41" s="38"/>
    </row>
    <row r="42" spans="1:6" ht="18" customHeight="1">
      <c r="A42" s="35"/>
      <c r="B42" s="38"/>
      <c r="C42" s="38"/>
      <c r="D42" s="35"/>
      <c r="E42" s="38"/>
      <c r="F42" s="38"/>
    </row>
    <row r="43" spans="1:6" ht="18" customHeight="1" thickBot="1">
      <c r="A43" s="34"/>
      <c r="B43" s="38"/>
      <c r="C43" s="38"/>
      <c r="D43" s="34"/>
      <c r="E43" s="38"/>
      <c r="F43" s="38"/>
    </row>
    <row r="44" spans="1:6" ht="18" customHeight="1" thickBot="1">
      <c r="A44" s="36"/>
      <c r="B44" s="43"/>
      <c r="C44" s="38"/>
      <c r="D44" s="36"/>
      <c r="E44" s="37"/>
      <c r="F44" s="38"/>
    </row>
    <row r="45" spans="1:6" ht="18" customHeight="1" thickBot="1">
      <c r="A45" s="41"/>
      <c r="B45" s="42"/>
      <c r="C45" s="40"/>
      <c r="D45" s="41"/>
      <c r="E45" s="42"/>
      <c r="F45" s="38"/>
    </row>
    <row r="46" spans="1:6" ht="18" customHeight="1">
      <c r="A46" s="38"/>
      <c r="B46" s="38"/>
      <c r="C46" s="38"/>
      <c r="D46" s="38"/>
      <c r="E46" s="38"/>
      <c r="F46" s="38"/>
    </row>
    <row r="47" spans="1:6" ht="18" customHeight="1" thickBot="1">
      <c r="A47" s="43"/>
      <c r="B47" s="35"/>
      <c r="C47" s="35"/>
      <c r="D47" s="43"/>
      <c r="E47" s="35"/>
      <c r="F47" s="38"/>
    </row>
    <row r="48" spans="1:6" ht="18" customHeight="1" thickBot="1">
      <c r="A48" s="44"/>
      <c r="B48" s="43"/>
      <c r="C48" s="38"/>
      <c r="D48" s="44"/>
      <c r="E48" s="43"/>
      <c r="F48" s="38"/>
    </row>
    <row r="49" spans="1:5" ht="18" customHeight="1" thickBot="1">
      <c r="A49" s="41"/>
      <c r="B49" s="42"/>
      <c r="C49" s="40"/>
      <c r="D49" s="45"/>
      <c r="E49" s="42"/>
    </row>
    <row r="50" spans="1:5" ht="18" customHeight="1">
      <c r="A50" s="38"/>
      <c r="B50" s="38"/>
      <c r="C50" s="38"/>
      <c r="D50" s="38"/>
      <c r="E50" s="38"/>
    </row>
    <row r="51" spans="1:5" ht="18" customHeight="1" thickBot="1">
      <c r="A51" s="46"/>
      <c r="B51" s="38"/>
      <c r="C51" s="38"/>
      <c r="D51" s="46"/>
      <c r="E51" s="38"/>
    </row>
    <row r="52" spans="1:5" ht="18" customHeight="1" thickBot="1">
      <c r="A52" s="44"/>
      <c r="B52" s="43"/>
      <c r="C52" s="38"/>
      <c r="D52" s="44"/>
      <c r="E52" s="43"/>
    </row>
    <row r="53" spans="1:5" ht="18" customHeight="1" thickBot="1">
      <c r="A53" s="47"/>
      <c r="B53" s="42"/>
      <c r="C53" s="40"/>
      <c r="D53" s="47"/>
      <c r="E53" s="42"/>
    </row>
    <row r="54" spans="1:5" ht="18" customHeight="1">
      <c r="A54" s="38"/>
      <c r="B54" s="35"/>
      <c r="C54" s="35"/>
      <c r="D54" s="48"/>
      <c r="E54" s="40"/>
    </row>
  </sheetData>
  <sheetProtection/>
  <mergeCells count="1">
    <mergeCell ref="A3:B3"/>
  </mergeCells>
  <printOptions horizontalCentered="1"/>
  <pageMargins left="0.3937007874015748" right="0.3937007874015748" top="0.3937007874015748" bottom="0.3937007874015748" header="0" footer="0.1968503937007874"/>
  <pageSetup fitToHeight="1" fitToWidth="1" horizontalDpi="300" verticalDpi="300" orientation="portrait" paperSize="9" scale="60" r:id="rId2"/>
  <headerFooter alignWithMargins="0">
    <oddFooter>&amp;L&amp;"Arial CE,kurzíva"BADMINTON 2002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1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92" customWidth="1"/>
    <col min="2" max="2" width="7.421875" style="111" customWidth="1"/>
    <col min="3" max="3" width="28.8515625" style="112" customWidth="1"/>
    <col min="4" max="4" width="10.00390625" style="111" customWidth="1"/>
    <col min="5" max="5" width="9.140625" style="111" customWidth="1"/>
    <col min="6" max="6" width="11.57421875" style="111" customWidth="1"/>
    <col min="7" max="7" width="9.7109375" style="111" customWidth="1"/>
    <col min="8" max="8" width="8.57421875" style="92" customWidth="1"/>
    <col min="9" max="16384" width="9.140625" style="92" customWidth="1"/>
  </cols>
  <sheetData>
    <row r="2" spans="2:7" ht="22.5" customHeight="1">
      <c r="B2" s="93" t="s">
        <v>136</v>
      </c>
      <c r="C2" s="93"/>
      <c r="D2" s="93"/>
      <c r="E2" s="93"/>
      <c r="F2" s="93"/>
      <c r="G2" s="93"/>
    </row>
    <row r="3" ht="12" customHeight="1"/>
    <row r="4" spans="2:8" ht="15.75">
      <c r="B4" s="113"/>
      <c r="C4" s="114" t="s">
        <v>71</v>
      </c>
      <c r="D4" s="113" t="s">
        <v>72</v>
      </c>
      <c r="E4" s="113" t="s">
        <v>73</v>
      </c>
      <c r="F4" s="115" t="s">
        <v>74</v>
      </c>
      <c r="H4" s="88"/>
    </row>
    <row r="5" spans="2:9" ht="15.75">
      <c r="B5" s="116">
        <f aca="true" t="shared" si="0" ref="B5:B20">B4+1</f>
        <v>1</v>
      </c>
      <c r="C5" s="196" t="s">
        <v>35</v>
      </c>
      <c r="D5" s="197">
        <v>3</v>
      </c>
      <c r="E5" s="197">
        <v>5</v>
      </c>
      <c r="F5" s="117">
        <f aca="true" t="shared" si="1" ref="F5:F20">SUM(D5:E5)</f>
        <v>8</v>
      </c>
      <c r="G5" s="118"/>
      <c r="H5" s="119"/>
      <c r="I5" s="120"/>
    </row>
    <row r="6" spans="2:9" ht="15.75">
      <c r="B6" s="116">
        <f t="shared" si="0"/>
        <v>2</v>
      </c>
      <c r="C6" s="196" t="s">
        <v>33</v>
      </c>
      <c r="D6" s="197">
        <v>6</v>
      </c>
      <c r="E6" s="197">
        <v>1</v>
      </c>
      <c r="F6" s="121">
        <f t="shared" si="1"/>
        <v>7</v>
      </c>
      <c r="G6" s="118"/>
      <c r="H6" s="119"/>
      <c r="I6" s="120"/>
    </row>
    <row r="7" spans="2:10" ht="15.75">
      <c r="B7" s="116">
        <f t="shared" si="0"/>
        <v>3</v>
      </c>
      <c r="C7" s="196" t="s">
        <v>61</v>
      </c>
      <c r="D7" s="197">
        <v>4</v>
      </c>
      <c r="E7" s="197">
        <v>2</v>
      </c>
      <c r="F7" s="117">
        <f t="shared" si="1"/>
        <v>6</v>
      </c>
      <c r="G7" s="118"/>
      <c r="H7" s="119"/>
      <c r="I7" s="120"/>
      <c r="J7" s="96"/>
    </row>
    <row r="8" spans="2:10" ht="15.75">
      <c r="B8" s="116">
        <f t="shared" si="0"/>
        <v>4</v>
      </c>
      <c r="C8" s="196" t="s">
        <v>30</v>
      </c>
      <c r="D8" s="197">
        <v>4</v>
      </c>
      <c r="E8" s="197">
        <v>1</v>
      </c>
      <c r="F8" s="117">
        <f t="shared" si="1"/>
        <v>5</v>
      </c>
      <c r="G8" s="118"/>
      <c r="H8" s="119"/>
      <c r="I8" s="120"/>
      <c r="J8" s="96"/>
    </row>
    <row r="9" spans="2:10" ht="15.75">
      <c r="B9" s="116">
        <f t="shared" si="0"/>
        <v>5</v>
      </c>
      <c r="C9" s="198" t="s">
        <v>60</v>
      </c>
      <c r="D9" s="199">
        <v>2</v>
      </c>
      <c r="E9" s="199">
        <v>1</v>
      </c>
      <c r="F9" s="117">
        <f t="shared" si="1"/>
        <v>3</v>
      </c>
      <c r="G9" s="118"/>
      <c r="H9" s="119"/>
      <c r="I9" s="120"/>
      <c r="J9" s="96"/>
    </row>
    <row r="10" spans="2:10" ht="15.75">
      <c r="B10" s="116">
        <f t="shared" si="0"/>
        <v>6</v>
      </c>
      <c r="C10" s="196" t="s">
        <v>107</v>
      </c>
      <c r="D10" s="197">
        <v>1</v>
      </c>
      <c r="E10" s="197">
        <v>2</v>
      </c>
      <c r="F10" s="117">
        <f t="shared" si="1"/>
        <v>3</v>
      </c>
      <c r="G10" s="118"/>
      <c r="H10" s="119"/>
      <c r="I10" s="120"/>
      <c r="J10" s="96"/>
    </row>
    <row r="11" spans="2:9" ht="15.75">
      <c r="B11" s="116">
        <f t="shared" si="0"/>
        <v>7</v>
      </c>
      <c r="C11" s="196" t="s">
        <v>28</v>
      </c>
      <c r="D11" s="197">
        <v>2</v>
      </c>
      <c r="E11" s="197">
        <v>0</v>
      </c>
      <c r="F11" s="117">
        <f t="shared" si="1"/>
        <v>2</v>
      </c>
      <c r="G11" s="118"/>
      <c r="H11" s="119"/>
      <c r="I11" s="122"/>
    </row>
    <row r="12" spans="2:9" ht="15.75">
      <c r="B12" s="116">
        <f t="shared" si="0"/>
        <v>8</v>
      </c>
      <c r="C12" s="196" t="s">
        <v>104</v>
      </c>
      <c r="D12" s="197">
        <v>1</v>
      </c>
      <c r="E12" s="197">
        <v>1</v>
      </c>
      <c r="F12" s="117">
        <f t="shared" si="1"/>
        <v>2</v>
      </c>
      <c r="G12" s="123"/>
      <c r="H12" s="119"/>
      <c r="I12" s="122"/>
    </row>
    <row r="13" spans="2:9" ht="15.75">
      <c r="B13" s="116">
        <f t="shared" si="0"/>
        <v>9</v>
      </c>
      <c r="C13" s="196" t="s">
        <v>105</v>
      </c>
      <c r="D13" s="197">
        <v>0</v>
      </c>
      <c r="E13" s="197">
        <v>2</v>
      </c>
      <c r="F13" s="117">
        <f t="shared" si="1"/>
        <v>2</v>
      </c>
      <c r="G13" s="123"/>
      <c r="H13" s="119"/>
      <c r="I13" s="122"/>
    </row>
    <row r="14" spans="2:9" ht="15.75">
      <c r="B14" s="116">
        <f t="shared" si="0"/>
        <v>10</v>
      </c>
      <c r="C14" s="196" t="s">
        <v>168</v>
      </c>
      <c r="D14" s="197">
        <v>1</v>
      </c>
      <c r="E14" s="197">
        <v>1</v>
      </c>
      <c r="F14" s="117">
        <f t="shared" si="1"/>
        <v>2</v>
      </c>
      <c r="G14" s="123"/>
      <c r="H14" s="119"/>
      <c r="I14" s="122"/>
    </row>
    <row r="15" spans="2:9" ht="15.75">
      <c r="B15" s="116">
        <f t="shared" si="0"/>
        <v>11</v>
      </c>
      <c r="C15" s="196" t="s">
        <v>106</v>
      </c>
      <c r="D15" s="197">
        <v>2</v>
      </c>
      <c r="E15" s="197">
        <v>0</v>
      </c>
      <c r="F15" s="117">
        <f t="shared" si="1"/>
        <v>2</v>
      </c>
      <c r="G15" s="123"/>
      <c r="H15" s="119"/>
      <c r="I15" s="122"/>
    </row>
    <row r="16" spans="2:9" ht="15.75">
      <c r="B16" s="116">
        <f t="shared" si="0"/>
        <v>12</v>
      </c>
      <c r="C16" s="196" t="s">
        <v>38</v>
      </c>
      <c r="D16" s="197">
        <v>2</v>
      </c>
      <c r="E16" s="197">
        <v>0</v>
      </c>
      <c r="F16" s="117">
        <f t="shared" si="1"/>
        <v>2</v>
      </c>
      <c r="G16" s="123"/>
      <c r="H16" s="119"/>
      <c r="I16" s="122"/>
    </row>
    <row r="17" spans="2:9" ht="15.75">
      <c r="B17" s="116">
        <f t="shared" si="0"/>
        <v>13</v>
      </c>
      <c r="C17" s="196" t="s">
        <v>159</v>
      </c>
      <c r="D17" s="197">
        <v>2</v>
      </c>
      <c r="E17" s="197">
        <v>0</v>
      </c>
      <c r="F17" s="117">
        <f t="shared" si="1"/>
        <v>2</v>
      </c>
      <c r="G17" s="123"/>
      <c r="H17" s="119"/>
      <c r="I17" s="122"/>
    </row>
    <row r="18" spans="2:9" ht="15.75">
      <c r="B18" s="116">
        <f t="shared" si="0"/>
        <v>14</v>
      </c>
      <c r="C18" s="196" t="s">
        <v>157</v>
      </c>
      <c r="D18" s="197">
        <v>1</v>
      </c>
      <c r="E18" s="197">
        <v>0</v>
      </c>
      <c r="F18" s="117">
        <f t="shared" si="1"/>
        <v>1</v>
      </c>
      <c r="G18" s="123"/>
      <c r="H18" s="119"/>
      <c r="I18" s="122"/>
    </row>
    <row r="19" spans="2:9" ht="15.75">
      <c r="B19" s="116">
        <f t="shared" si="0"/>
        <v>15</v>
      </c>
      <c r="C19" s="196" t="s">
        <v>144</v>
      </c>
      <c r="D19" s="197">
        <v>1</v>
      </c>
      <c r="E19" s="197">
        <v>0</v>
      </c>
      <c r="F19" s="117">
        <f t="shared" si="1"/>
        <v>1</v>
      </c>
      <c r="G19" s="123"/>
      <c r="H19" s="119"/>
      <c r="I19" s="122"/>
    </row>
    <row r="20" spans="2:8" ht="15.75">
      <c r="B20" s="116">
        <f t="shared" si="0"/>
        <v>16</v>
      </c>
      <c r="C20" s="196" t="s">
        <v>190</v>
      </c>
      <c r="D20" s="197">
        <v>1</v>
      </c>
      <c r="E20" s="197">
        <v>0</v>
      </c>
      <c r="F20" s="117">
        <f t="shared" si="1"/>
        <v>1</v>
      </c>
      <c r="G20" s="124"/>
      <c r="H20" s="125"/>
    </row>
    <row r="21" spans="2:10" s="111" customFormat="1" ht="1.5" customHeight="1">
      <c r="B21" s="126"/>
      <c r="C21" s="127"/>
      <c r="D21" s="123"/>
      <c r="E21" s="123"/>
      <c r="F21" s="128"/>
      <c r="H21" s="92"/>
      <c r="I21" s="92"/>
      <c r="J21" s="92"/>
    </row>
    <row r="22" spans="2:10" s="111" customFormat="1" ht="16.5" customHeight="1">
      <c r="B22" s="112"/>
      <c r="C22" s="129"/>
      <c r="D22" s="127">
        <f>SUM(D5:D20)</f>
        <v>33</v>
      </c>
      <c r="E22" s="127">
        <f>SUM(E5:E20)</f>
        <v>16</v>
      </c>
      <c r="F22" s="127">
        <f>SUM(F5:F20)</f>
        <v>49</v>
      </c>
      <c r="H22" s="92"/>
      <c r="I22" s="92"/>
      <c r="J22" s="92"/>
    </row>
    <row r="23" spans="3:10" s="111" customFormat="1" ht="10.5" customHeight="1">
      <c r="C23" s="130"/>
      <c r="D23" s="131"/>
      <c r="E23" s="131"/>
      <c r="F23" s="131"/>
      <c r="H23" s="92"/>
      <c r="I23" s="92"/>
      <c r="J23" s="92"/>
    </row>
    <row r="24" spans="3:10" s="111" customFormat="1" ht="15.75">
      <c r="C24" s="242" t="s">
        <v>75</v>
      </c>
      <c r="D24" s="243"/>
      <c r="E24" s="92"/>
      <c r="F24" s="92"/>
      <c r="H24" s="92"/>
      <c r="I24" s="92"/>
      <c r="J24" s="92"/>
    </row>
    <row r="25" spans="4:10" s="111" customFormat="1" ht="12.75">
      <c r="D25" s="92"/>
      <c r="E25" s="132" t="s">
        <v>76</v>
      </c>
      <c r="F25" s="238" t="s">
        <v>291</v>
      </c>
      <c r="H25" s="92"/>
      <c r="I25" s="92"/>
      <c r="J25" s="92"/>
    </row>
    <row r="26" spans="2:10" s="111" customFormat="1" ht="15">
      <c r="B26" s="112"/>
      <c r="C26" s="244" t="s">
        <v>77</v>
      </c>
      <c r="D26" s="245"/>
      <c r="E26" s="204">
        <v>22</v>
      </c>
      <c r="F26" s="203">
        <v>9</v>
      </c>
      <c r="H26" s="92"/>
      <c r="I26" s="92"/>
      <c r="J26" s="92"/>
    </row>
    <row r="27" spans="2:10" s="111" customFormat="1" ht="15">
      <c r="B27" s="112"/>
      <c r="C27" s="244" t="s">
        <v>78</v>
      </c>
      <c r="D27" s="245"/>
      <c r="E27" s="202">
        <v>9</v>
      </c>
      <c r="F27" s="203">
        <v>2</v>
      </c>
      <c r="H27" s="92"/>
      <c r="I27" s="92"/>
      <c r="J27" s="92"/>
    </row>
    <row r="28" spans="2:10" s="111" customFormat="1" ht="15">
      <c r="B28" s="112"/>
      <c r="C28" s="244" t="s">
        <v>79</v>
      </c>
      <c r="D28" s="245"/>
      <c r="E28" s="202">
        <v>22</v>
      </c>
      <c r="F28" s="203">
        <v>4</v>
      </c>
      <c r="H28" s="92"/>
      <c r="I28" s="92"/>
      <c r="J28" s="92"/>
    </row>
    <row r="29" spans="2:10" s="111" customFormat="1" ht="15">
      <c r="B29" s="112"/>
      <c r="C29" s="244" t="s">
        <v>80</v>
      </c>
      <c r="D29" s="245"/>
      <c r="E29" s="202">
        <v>10</v>
      </c>
      <c r="F29" s="203">
        <v>3</v>
      </c>
      <c r="H29" s="92"/>
      <c r="I29" s="92"/>
      <c r="J29" s="92"/>
    </row>
    <row r="30" spans="2:10" s="111" customFormat="1" ht="15.75" thickBot="1">
      <c r="B30" s="112"/>
      <c r="C30" s="244" t="s">
        <v>23</v>
      </c>
      <c r="D30" s="245"/>
      <c r="E30" s="200">
        <v>12</v>
      </c>
      <c r="F30" s="201">
        <v>5</v>
      </c>
      <c r="H30" s="92"/>
      <c r="I30" s="92"/>
      <c r="J30" s="92"/>
    </row>
    <row r="31" spans="3:10" s="111" customFormat="1" ht="13.5" thickBot="1">
      <c r="C31" s="124"/>
      <c r="D31" s="133"/>
      <c r="E31" s="134">
        <f>SUM(E26:E30)</f>
        <v>75</v>
      </c>
      <c r="F31" s="205">
        <f>SUM(F26:F30)</f>
        <v>23</v>
      </c>
      <c r="H31" s="92"/>
      <c r="I31" s="92"/>
      <c r="J31" s="92"/>
    </row>
  </sheetData>
  <sheetProtection/>
  <mergeCells count="6">
    <mergeCell ref="C29:D29"/>
    <mergeCell ref="C30:D30"/>
    <mergeCell ref="C24:D24"/>
    <mergeCell ref="C26:D26"/>
    <mergeCell ref="C27:D27"/>
    <mergeCell ref="C28:D2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6" width="15.7109375" style="64" customWidth="1"/>
    <col min="7" max="8" width="0.42578125" style="58" customWidth="1"/>
    <col min="9" max="16384" width="9.140625" style="58" customWidth="1"/>
  </cols>
  <sheetData>
    <row r="1" spans="1:6" ht="25.5" customHeight="1">
      <c r="A1" s="248" t="s">
        <v>137</v>
      </c>
      <c r="B1" s="249"/>
      <c r="C1" s="249"/>
      <c r="D1" s="249"/>
      <c r="E1" s="249"/>
      <c r="F1" s="249"/>
    </row>
    <row r="2" spans="1:6" ht="12" customHeight="1">
      <c r="A2" s="2" t="s">
        <v>63</v>
      </c>
      <c r="B2" s="2" t="s">
        <v>64</v>
      </c>
      <c r="C2" s="2" t="s">
        <v>0</v>
      </c>
      <c r="D2" s="2" t="s">
        <v>1</v>
      </c>
      <c r="E2" s="2" t="s">
        <v>2</v>
      </c>
      <c r="F2" s="2" t="s">
        <v>3</v>
      </c>
    </row>
    <row r="3" spans="1:6" ht="5.25" customHeight="1">
      <c r="A3" s="2"/>
      <c r="B3" s="2"/>
      <c r="C3" s="2"/>
      <c r="D3" s="2"/>
      <c r="E3" s="2"/>
      <c r="F3" s="2"/>
    </row>
    <row r="4" spans="1:6" ht="13.5" customHeight="1">
      <c r="A4" s="59"/>
      <c r="B4" s="60" t="s">
        <v>27</v>
      </c>
      <c r="C4" s="61"/>
      <c r="D4" s="250"/>
      <c r="E4" s="251"/>
      <c r="F4" s="251"/>
    </row>
    <row r="5" spans="1:2" ht="12.75">
      <c r="A5" s="62"/>
      <c r="B5" s="63"/>
    </row>
    <row r="6" spans="1:5" ht="12.75">
      <c r="A6" s="61"/>
      <c r="B6" s="65"/>
      <c r="C6" s="60" t="s">
        <v>27</v>
      </c>
      <c r="E6" s="66"/>
    </row>
    <row r="7" spans="1:3" ht="12.75">
      <c r="A7" s="67" t="s">
        <v>154</v>
      </c>
      <c r="B7" s="65"/>
      <c r="C7" s="68" t="s">
        <v>237</v>
      </c>
    </row>
    <row r="8" spans="1:3" ht="12.75">
      <c r="A8" s="69"/>
      <c r="B8" s="71" t="s">
        <v>152</v>
      </c>
      <c r="C8" s="65"/>
    </row>
    <row r="9" spans="1:3" ht="12.75">
      <c r="A9" s="71" t="s">
        <v>152</v>
      </c>
      <c r="B9" s="72" t="s">
        <v>240</v>
      </c>
      <c r="C9" s="65"/>
    </row>
    <row r="10" spans="3:4" ht="12.75">
      <c r="C10" s="65"/>
      <c r="D10" s="60" t="s">
        <v>27</v>
      </c>
    </row>
    <row r="11" spans="1:5" ht="12.75">
      <c r="A11" s="66" t="s">
        <v>155</v>
      </c>
      <c r="C11" s="65"/>
      <c r="D11" s="73" t="s">
        <v>242</v>
      </c>
      <c r="E11" s="74"/>
    </row>
    <row r="12" spans="1:4" ht="12.75">
      <c r="A12" s="59"/>
      <c r="B12" s="82" t="s">
        <v>155</v>
      </c>
      <c r="C12" s="65"/>
      <c r="D12" s="69"/>
    </row>
    <row r="13" spans="1:5" ht="12.75">
      <c r="A13" s="62" t="s">
        <v>147</v>
      </c>
      <c r="B13" s="75" t="s">
        <v>241</v>
      </c>
      <c r="C13" s="76"/>
      <c r="D13" s="76"/>
      <c r="E13" s="77"/>
    </row>
    <row r="14" spans="1:5" ht="12.75">
      <c r="A14" s="61"/>
      <c r="B14" s="76"/>
      <c r="C14" s="83" t="s">
        <v>155</v>
      </c>
      <c r="D14" s="76"/>
      <c r="E14" s="77"/>
    </row>
    <row r="15" spans="1:5" ht="12.75">
      <c r="A15" s="67"/>
      <c r="B15" s="76"/>
      <c r="C15" s="72" t="s">
        <v>241</v>
      </c>
      <c r="D15" s="76"/>
      <c r="E15" s="77"/>
    </row>
    <row r="16" spans="1:5" ht="12.75">
      <c r="A16" s="65"/>
      <c r="B16" s="90" t="s">
        <v>116</v>
      </c>
      <c r="C16" s="77"/>
      <c r="D16" s="76"/>
      <c r="E16" s="77"/>
    </row>
    <row r="17" spans="1:5" ht="12.75">
      <c r="A17" s="62"/>
      <c r="B17" s="72"/>
      <c r="C17" s="77"/>
      <c r="D17" s="76"/>
      <c r="E17" s="77"/>
    </row>
    <row r="18" spans="1:5" ht="12.75">
      <c r="A18" s="61"/>
      <c r="B18" s="77"/>
      <c r="C18" s="77"/>
      <c r="D18" s="76"/>
      <c r="E18" s="85" t="s">
        <v>153</v>
      </c>
    </row>
    <row r="19" spans="1:5" ht="12.75">
      <c r="A19" s="80"/>
      <c r="B19" s="77"/>
      <c r="C19" s="77"/>
      <c r="D19" s="76"/>
      <c r="E19" s="81" t="s">
        <v>249</v>
      </c>
    </row>
    <row r="20" spans="1:5" ht="12.75">
      <c r="A20" s="59"/>
      <c r="B20" s="85" t="s">
        <v>153</v>
      </c>
      <c r="C20" s="77"/>
      <c r="D20" s="76"/>
      <c r="E20" s="76"/>
    </row>
    <row r="21" spans="1:5" ht="12.75">
      <c r="A21" s="62"/>
      <c r="B21" s="81"/>
      <c r="C21" s="77"/>
      <c r="D21" s="76"/>
      <c r="E21" s="76"/>
    </row>
    <row r="22" spans="1:5" ht="12.75">
      <c r="A22" s="61"/>
      <c r="B22" s="76"/>
      <c r="C22" s="85" t="s">
        <v>153</v>
      </c>
      <c r="D22" s="76"/>
      <c r="E22" s="76"/>
    </row>
    <row r="23" spans="1:5" ht="12.75">
      <c r="A23" s="67" t="s">
        <v>158</v>
      </c>
      <c r="B23" s="76"/>
      <c r="C23" s="81" t="s">
        <v>244</v>
      </c>
      <c r="D23" s="76"/>
      <c r="E23" s="76"/>
    </row>
    <row r="24" spans="1:5" ht="12.75">
      <c r="A24" s="69"/>
      <c r="B24" s="62" t="s">
        <v>108</v>
      </c>
      <c r="C24" s="76"/>
      <c r="D24" s="76"/>
      <c r="E24" s="76"/>
    </row>
    <row r="25" spans="1:5" ht="12.75">
      <c r="A25" s="62" t="s">
        <v>108</v>
      </c>
      <c r="B25" s="72" t="s">
        <v>243</v>
      </c>
      <c r="C25" s="76"/>
      <c r="D25" s="76"/>
      <c r="E25" s="76"/>
    </row>
    <row r="26" spans="2:5" ht="12.75">
      <c r="B26" s="77"/>
      <c r="C26" s="76"/>
      <c r="D26" s="84" t="s">
        <v>153</v>
      </c>
      <c r="E26" s="76"/>
    </row>
    <row r="27" spans="1:5" ht="12.75">
      <c r="A27" s="66" t="s">
        <v>164</v>
      </c>
      <c r="B27" s="77"/>
      <c r="C27" s="76"/>
      <c r="D27" s="72" t="s">
        <v>248</v>
      </c>
      <c r="E27" s="76"/>
    </row>
    <row r="28" spans="1:5" ht="12.75">
      <c r="A28" s="59"/>
      <c r="B28" s="66" t="s">
        <v>164</v>
      </c>
      <c r="C28" s="76"/>
      <c r="D28" s="77"/>
      <c r="E28" s="76"/>
    </row>
    <row r="29" spans="1:5" ht="12.75">
      <c r="A29" s="62" t="s">
        <v>245</v>
      </c>
      <c r="B29" s="81" t="s">
        <v>246</v>
      </c>
      <c r="C29" s="76"/>
      <c r="D29" s="77"/>
      <c r="E29" s="76"/>
    </row>
    <row r="30" spans="1:5" ht="12.75">
      <c r="A30" s="61"/>
      <c r="B30" s="76"/>
      <c r="C30" s="84" t="s">
        <v>149</v>
      </c>
      <c r="D30" s="77"/>
      <c r="E30" s="76"/>
    </row>
    <row r="31" spans="1:5" ht="12.75">
      <c r="A31" s="67"/>
      <c r="B31" s="76"/>
      <c r="C31" s="72" t="s">
        <v>247</v>
      </c>
      <c r="D31" s="77"/>
      <c r="E31" s="76"/>
    </row>
    <row r="32" spans="1:5" ht="12.75">
      <c r="A32" s="65"/>
      <c r="B32" s="84" t="s">
        <v>149</v>
      </c>
      <c r="C32" s="77"/>
      <c r="D32" s="77"/>
      <c r="E32" s="76"/>
    </row>
    <row r="33" spans="1:6" ht="12.75">
      <c r="A33" s="78"/>
      <c r="B33" s="72"/>
      <c r="C33" s="77"/>
      <c r="D33" s="77"/>
      <c r="E33" s="76"/>
      <c r="F33" s="80"/>
    </row>
    <row r="34" spans="2:6" ht="12.75">
      <c r="B34" s="77"/>
      <c r="C34" s="77"/>
      <c r="D34" s="77"/>
      <c r="E34" s="76"/>
      <c r="F34" s="85" t="s">
        <v>153</v>
      </c>
    </row>
    <row r="35" spans="1:6" ht="12.75">
      <c r="A35" s="80"/>
      <c r="B35" s="77"/>
      <c r="C35" s="77"/>
      <c r="D35" s="77"/>
      <c r="E35" s="76"/>
      <c r="F35" s="72" t="s">
        <v>292</v>
      </c>
    </row>
    <row r="36" spans="1:5" ht="12.75">
      <c r="A36" s="59"/>
      <c r="B36" s="85" t="s">
        <v>32</v>
      </c>
      <c r="C36" s="77"/>
      <c r="D36" s="77"/>
      <c r="E36" s="76"/>
    </row>
    <row r="37" spans="1:5" ht="12.75">
      <c r="A37" s="62"/>
      <c r="B37" s="81"/>
      <c r="C37" s="77"/>
      <c r="D37" s="77"/>
      <c r="E37" s="76"/>
    </row>
    <row r="38" spans="1:5" ht="12.75">
      <c r="A38" s="61"/>
      <c r="B38" s="76"/>
      <c r="C38" s="67" t="s">
        <v>145</v>
      </c>
      <c r="D38" s="139"/>
      <c r="E38" s="76"/>
    </row>
    <row r="39" spans="1:5" ht="12.75">
      <c r="A39" s="67" t="s">
        <v>151</v>
      </c>
      <c r="B39" s="76"/>
      <c r="C39" s="81" t="s">
        <v>293</v>
      </c>
      <c r="D39" s="77"/>
      <c r="E39" s="76"/>
    </row>
    <row r="40" spans="1:5" ht="12.75">
      <c r="A40" s="65"/>
      <c r="B40" s="62" t="s">
        <v>145</v>
      </c>
      <c r="C40" s="76"/>
      <c r="D40" s="77"/>
      <c r="E40" s="76"/>
    </row>
    <row r="41" spans="1:5" ht="12.75">
      <c r="A41" s="62" t="s">
        <v>145</v>
      </c>
      <c r="B41" s="72" t="s">
        <v>250</v>
      </c>
      <c r="C41" s="76"/>
      <c r="D41" s="77"/>
      <c r="E41" s="76"/>
    </row>
    <row r="42" spans="2:5" ht="12.75">
      <c r="B42" s="77"/>
      <c r="C42" s="76"/>
      <c r="D42" s="67" t="s">
        <v>145</v>
      </c>
      <c r="E42" s="76"/>
    </row>
    <row r="43" spans="1:5" ht="12.75">
      <c r="A43" s="66" t="s">
        <v>156</v>
      </c>
      <c r="B43" s="77"/>
      <c r="C43" s="76"/>
      <c r="D43" s="81" t="s">
        <v>253</v>
      </c>
      <c r="E43" s="76"/>
    </row>
    <row r="44" spans="1:5" ht="12.75">
      <c r="A44" s="59"/>
      <c r="B44" s="79" t="s">
        <v>156</v>
      </c>
      <c r="C44" s="76"/>
      <c r="D44" s="76"/>
      <c r="E44" s="76"/>
    </row>
    <row r="45" spans="1:5" ht="12.75">
      <c r="A45" s="62" t="s">
        <v>36</v>
      </c>
      <c r="B45" s="81" t="s">
        <v>251</v>
      </c>
      <c r="C45" s="76"/>
      <c r="D45" s="76"/>
      <c r="E45" s="76"/>
    </row>
    <row r="46" spans="1:5" ht="12.75">
      <c r="A46" s="61"/>
      <c r="B46" s="76"/>
      <c r="C46" s="84" t="s">
        <v>111</v>
      </c>
      <c r="D46" s="76"/>
      <c r="E46" s="76"/>
    </row>
    <row r="47" spans="1:5" ht="12.75">
      <c r="A47" s="67"/>
      <c r="B47" s="76"/>
      <c r="C47" s="72" t="s">
        <v>252</v>
      </c>
      <c r="D47" s="76"/>
      <c r="E47" s="76"/>
    </row>
    <row r="48" spans="1:5" ht="12.75">
      <c r="A48" s="65"/>
      <c r="B48" s="84" t="s">
        <v>111</v>
      </c>
      <c r="C48" s="77"/>
      <c r="D48" s="76"/>
      <c r="E48" s="76"/>
    </row>
    <row r="49" spans="1:5" ht="12.75">
      <c r="A49" s="78"/>
      <c r="B49" s="72"/>
      <c r="C49" s="77"/>
      <c r="D49" s="76"/>
      <c r="E49" s="76"/>
    </row>
    <row r="50" spans="1:5" ht="12.75">
      <c r="A50" s="61"/>
      <c r="B50" s="77"/>
      <c r="C50" s="77"/>
      <c r="D50" s="76"/>
      <c r="E50" s="62" t="s">
        <v>145</v>
      </c>
    </row>
    <row r="51" spans="1:5" ht="12.75">
      <c r="A51" s="67"/>
      <c r="B51" s="77"/>
      <c r="C51" s="77"/>
      <c r="D51" s="76"/>
      <c r="E51" s="72" t="s">
        <v>254</v>
      </c>
    </row>
    <row r="52" spans="1:5" ht="12.75">
      <c r="A52" s="65"/>
      <c r="B52" s="60" t="s">
        <v>110</v>
      </c>
      <c r="C52" s="77"/>
      <c r="D52" s="76"/>
      <c r="E52" s="77"/>
    </row>
    <row r="53" spans="1:5" ht="12.75">
      <c r="A53" s="62"/>
      <c r="B53" s="81"/>
      <c r="C53" s="77"/>
      <c r="D53" s="76"/>
      <c r="E53" s="77"/>
    </row>
    <row r="54" spans="1:5" ht="12.75">
      <c r="A54" s="61"/>
      <c r="B54" s="76"/>
      <c r="C54" s="60" t="s">
        <v>110</v>
      </c>
      <c r="D54" s="76"/>
      <c r="E54" s="77"/>
    </row>
    <row r="55" spans="1:5" ht="12.75">
      <c r="A55" s="67" t="s">
        <v>119</v>
      </c>
      <c r="B55" s="76"/>
      <c r="C55" s="81" t="s">
        <v>257</v>
      </c>
      <c r="D55" s="76"/>
      <c r="E55" s="77"/>
    </row>
    <row r="56" spans="1:5" ht="12.75">
      <c r="A56" s="65"/>
      <c r="B56" s="62" t="s">
        <v>255</v>
      </c>
      <c r="C56" s="76"/>
      <c r="D56" s="76"/>
      <c r="E56" s="77"/>
    </row>
    <row r="57" spans="1:5" ht="12.75">
      <c r="A57" s="62" t="s">
        <v>255</v>
      </c>
      <c r="B57" s="72" t="s">
        <v>256</v>
      </c>
      <c r="C57" s="76"/>
      <c r="D57" s="76"/>
      <c r="E57" s="77"/>
    </row>
    <row r="58" spans="2:5" ht="12.75">
      <c r="B58" s="77"/>
      <c r="C58" s="76"/>
      <c r="D58" s="90" t="s">
        <v>110</v>
      </c>
      <c r="E58" s="77"/>
    </row>
    <row r="59" spans="1:5" ht="12.75">
      <c r="A59" s="66" t="s">
        <v>160</v>
      </c>
      <c r="B59" s="77"/>
      <c r="C59" s="76"/>
      <c r="D59" s="72" t="s">
        <v>259</v>
      </c>
      <c r="E59" s="77"/>
    </row>
    <row r="60" spans="1:5" ht="12.75">
      <c r="A60" s="59"/>
      <c r="B60" s="66" t="s">
        <v>160</v>
      </c>
      <c r="C60" s="76"/>
      <c r="D60" s="77"/>
      <c r="E60" s="77"/>
    </row>
    <row r="61" spans="1:6" ht="12.75">
      <c r="A61" s="62" t="s">
        <v>163</v>
      </c>
      <c r="B61" s="81" t="s">
        <v>252</v>
      </c>
      <c r="C61" s="76"/>
      <c r="D61" s="86"/>
      <c r="E61" s="87"/>
      <c r="F61" s="87"/>
    </row>
    <row r="62" spans="1:7" ht="12.75" customHeight="1">
      <c r="A62" s="61"/>
      <c r="B62" s="65"/>
      <c r="C62" s="90" t="s">
        <v>146</v>
      </c>
      <c r="D62" s="246"/>
      <c r="E62" s="247"/>
      <c r="F62" s="247"/>
      <c r="G62" s="88"/>
    </row>
    <row r="63" spans="1:7" ht="12.75" customHeight="1">
      <c r="A63" s="67"/>
      <c r="B63" s="65"/>
      <c r="C63" s="72" t="s">
        <v>258</v>
      </c>
      <c r="D63" s="246"/>
      <c r="E63" s="247"/>
      <c r="F63" s="247"/>
      <c r="G63" s="89"/>
    </row>
    <row r="64" spans="1:6" ht="12.75">
      <c r="A64" s="65"/>
      <c r="B64" s="90" t="s">
        <v>146</v>
      </c>
      <c r="C64" s="61"/>
      <c r="D64" s="188"/>
      <c r="E64" s="190" t="s">
        <v>260</v>
      </c>
      <c r="F64" s="189"/>
    </row>
    <row r="65" spans="1:6" ht="12.75">
      <c r="A65" s="78"/>
      <c r="B65" s="91"/>
      <c r="D65" s="188"/>
      <c r="E65" s="189"/>
      <c r="F65" s="189"/>
    </row>
    <row r="66" spans="4:6" ht="12.75">
      <c r="D66" s="246"/>
      <c r="E66" s="247"/>
      <c r="F66" s="247"/>
    </row>
  </sheetData>
  <sheetProtection/>
  <mergeCells count="5">
    <mergeCell ref="D66:F66"/>
    <mergeCell ref="A1:F1"/>
    <mergeCell ref="D4:F4"/>
    <mergeCell ref="D62:F62"/>
    <mergeCell ref="D63:F6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5.7109375" style="64" customWidth="1"/>
    <col min="2" max="4" width="18.00390625" style="64" customWidth="1"/>
    <col min="5" max="5" width="19.57421875" style="64" customWidth="1"/>
    <col min="6" max="7" width="0.42578125" style="58" customWidth="1"/>
    <col min="8" max="16384" width="9.140625" style="58" customWidth="1"/>
  </cols>
  <sheetData>
    <row r="1" spans="1:5" ht="25.5" customHeight="1">
      <c r="A1" s="252" t="s">
        <v>138</v>
      </c>
      <c r="B1" s="252"/>
      <c r="C1" s="252"/>
      <c r="D1" s="252"/>
      <c r="E1" s="252"/>
    </row>
    <row r="2" spans="1:5" ht="12" customHeight="1">
      <c r="A2" s="2" t="s">
        <v>58</v>
      </c>
      <c r="B2" s="2" t="s">
        <v>0</v>
      </c>
      <c r="C2" s="2" t="s">
        <v>1</v>
      </c>
      <c r="D2" s="2" t="s">
        <v>2</v>
      </c>
      <c r="E2" s="2" t="s">
        <v>3</v>
      </c>
    </row>
    <row r="3" spans="1:5" ht="5.25" customHeight="1">
      <c r="A3" s="2"/>
      <c r="B3" s="2"/>
      <c r="C3" s="2"/>
      <c r="D3" s="2"/>
      <c r="E3" s="2"/>
    </row>
    <row r="4" spans="1:5" ht="13.5" customHeight="1">
      <c r="A4" s="60"/>
      <c r="B4" s="61"/>
      <c r="C4" s="250"/>
      <c r="D4" s="251"/>
      <c r="E4" s="251"/>
    </row>
    <row r="5" ht="12.75">
      <c r="A5" s="63"/>
    </row>
    <row r="6" spans="1:4" ht="12.75">
      <c r="A6" s="65"/>
      <c r="B6" s="206" t="s">
        <v>41</v>
      </c>
      <c r="D6" s="66"/>
    </row>
    <row r="7" spans="1:2" ht="12.75">
      <c r="A7" s="65"/>
      <c r="B7" s="68"/>
    </row>
    <row r="8" spans="1:2" ht="12.75">
      <c r="A8" s="70"/>
      <c r="B8" s="65"/>
    </row>
    <row r="9" spans="1:2" ht="12.75">
      <c r="A9" s="72"/>
      <c r="B9" s="65"/>
    </row>
    <row r="10" spans="2:3" ht="12.75">
      <c r="B10" s="65"/>
      <c r="C10" s="206" t="s">
        <v>41</v>
      </c>
    </row>
    <row r="11" spans="2:4" ht="12.75">
      <c r="B11" s="65"/>
      <c r="C11" s="166">
        <v>13.8</v>
      </c>
      <c r="D11" s="74"/>
    </row>
    <row r="12" spans="1:3" ht="12.75">
      <c r="A12" s="170" t="s">
        <v>113</v>
      </c>
      <c r="B12" s="65"/>
      <c r="C12" s="69"/>
    </row>
    <row r="13" spans="1:4" ht="12.75">
      <c r="A13" s="75"/>
      <c r="B13" s="76"/>
      <c r="C13" s="76"/>
      <c r="D13" s="77"/>
    </row>
    <row r="14" spans="1:4" ht="12.75">
      <c r="A14" s="76"/>
      <c r="B14" s="177" t="s">
        <v>113</v>
      </c>
      <c r="C14" s="76"/>
      <c r="D14" s="77"/>
    </row>
    <row r="15" spans="1:4" ht="12.75">
      <c r="A15" s="76"/>
      <c r="B15" s="86" t="s">
        <v>202</v>
      </c>
      <c r="C15" s="76"/>
      <c r="D15" s="77"/>
    </row>
    <row r="16" spans="1:4" ht="12.75">
      <c r="A16" s="177" t="s">
        <v>169</v>
      </c>
      <c r="B16" s="77"/>
      <c r="C16" s="76"/>
      <c r="D16" s="77"/>
    </row>
    <row r="17" spans="1:4" ht="12.75">
      <c r="A17" s="72"/>
      <c r="B17" s="77"/>
      <c r="C17" s="76"/>
      <c r="D17" s="77"/>
    </row>
    <row r="18" spans="1:4" ht="12.75">
      <c r="A18" s="77"/>
      <c r="B18" s="77"/>
      <c r="C18" s="76"/>
      <c r="D18" s="206" t="s">
        <v>41</v>
      </c>
    </row>
    <row r="19" spans="1:4" ht="12.75">
      <c r="A19" s="77"/>
      <c r="B19" s="77"/>
      <c r="C19" s="76"/>
      <c r="D19" s="174" t="s">
        <v>203</v>
      </c>
    </row>
    <row r="20" spans="1:4" ht="12.75">
      <c r="A20" s="82"/>
      <c r="B20" s="77"/>
      <c r="C20" s="76"/>
      <c r="D20" s="76"/>
    </row>
    <row r="21" spans="1:4" ht="12.75">
      <c r="A21" s="81"/>
      <c r="B21" s="77"/>
      <c r="C21" s="76"/>
      <c r="D21" s="76"/>
    </row>
    <row r="22" spans="1:4" ht="12.75">
      <c r="A22" s="76"/>
      <c r="B22" s="207" t="s">
        <v>167</v>
      </c>
      <c r="C22" s="76"/>
      <c r="D22" s="76"/>
    </row>
    <row r="23" spans="1:4" ht="12.75">
      <c r="A23" s="76"/>
      <c r="B23" s="81"/>
      <c r="C23" s="76"/>
      <c r="D23" s="76"/>
    </row>
    <row r="24" spans="1:4" ht="12.75">
      <c r="A24" s="70"/>
      <c r="B24" s="76"/>
      <c r="C24" s="76"/>
      <c r="D24" s="76"/>
    </row>
    <row r="25" spans="1:4" ht="12.75">
      <c r="A25" s="72"/>
      <c r="B25" s="76"/>
      <c r="C25" s="76"/>
      <c r="D25" s="76"/>
    </row>
    <row r="26" spans="1:4" ht="12.75">
      <c r="A26" s="77"/>
      <c r="B26" s="76"/>
      <c r="C26" s="209" t="s">
        <v>167</v>
      </c>
      <c r="D26" s="76"/>
    </row>
    <row r="27" spans="1:4" ht="12.75">
      <c r="A27" s="77"/>
      <c r="B27" s="76"/>
      <c r="C27" s="86" t="s">
        <v>204</v>
      </c>
      <c r="D27" s="76"/>
    </row>
    <row r="28" spans="1:4" ht="12.75">
      <c r="A28" s="79"/>
      <c r="B28" s="76"/>
      <c r="C28" s="77"/>
      <c r="D28" s="76"/>
    </row>
    <row r="29" spans="1:4" ht="12.75">
      <c r="A29" s="81"/>
      <c r="B29" s="76"/>
      <c r="C29" s="77"/>
      <c r="D29" s="76"/>
    </row>
    <row r="30" spans="1:4" ht="12.75">
      <c r="A30" s="76"/>
      <c r="B30" s="208" t="s">
        <v>115</v>
      </c>
      <c r="C30" s="77"/>
      <c r="D30" s="76"/>
    </row>
    <row r="31" spans="1:4" ht="12.75">
      <c r="A31" s="76"/>
      <c r="B31" s="72"/>
      <c r="C31" s="77"/>
      <c r="D31" s="76"/>
    </row>
    <row r="32" spans="1:4" ht="12.75">
      <c r="A32" s="84"/>
      <c r="B32" s="77"/>
      <c r="C32" s="77"/>
      <c r="D32" s="76"/>
    </row>
    <row r="33" spans="1:5" ht="12.75">
      <c r="A33" s="72"/>
      <c r="B33" s="77"/>
      <c r="C33" s="77"/>
      <c r="D33" s="76"/>
      <c r="E33" s="80"/>
    </row>
    <row r="34" spans="1:5" ht="12.75">
      <c r="A34" s="77"/>
      <c r="B34" s="77"/>
      <c r="C34" s="77"/>
      <c r="D34" s="76"/>
      <c r="E34" s="206" t="s">
        <v>165</v>
      </c>
    </row>
    <row r="35" spans="1:5" ht="12.75">
      <c r="A35" s="77"/>
      <c r="B35" s="77"/>
      <c r="C35" s="77"/>
      <c r="D35" s="76"/>
      <c r="E35" s="86" t="s">
        <v>124</v>
      </c>
    </row>
    <row r="36" spans="1:4" ht="12.75">
      <c r="A36" s="85"/>
      <c r="B36" s="77"/>
      <c r="C36" s="77"/>
      <c r="D36" s="76"/>
    </row>
    <row r="37" spans="1:4" ht="12.75">
      <c r="A37" s="81"/>
      <c r="B37" s="77"/>
      <c r="C37" s="77"/>
      <c r="D37" s="76"/>
    </row>
    <row r="38" spans="1:4" ht="12.75">
      <c r="A38" s="76"/>
      <c r="B38" s="165" t="s">
        <v>166</v>
      </c>
      <c r="C38" s="77"/>
      <c r="D38" s="76"/>
    </row>
    <row r="39" spans="1:4" ht="12.75">
      <c r="A39" s="76"/>
      <c r="B39" s="81"/>
      <c r="C39" s="77"/>
      <c r="D39" s="76"/>
    </row>
    <row r="40" spans="1:4" ht="12.75">
      <c r="A40" s="70"/>
      <c r="B40" s="76"/>
      <c r="C40" s="77"/>
      <c r="D40" s="76"/>
    </row>
    <row r="41" spans="1:4" ht="12.75">
      <c r="A41" s="72"/>
      <c r="B41" s="76"/>
      <c r="C41" s="77"/>
      <c r="D41" s="76"/>
    </row>
    <row r="42" spans="1:4" ht="12.75">
      <c r="A42" s="77"/>
      <c r="B42" s="76"/>
      <c r="C42" s="165" t="s">
        <v>118</v>
      </c>
      <c r="D42" s="76"/>
    </row>
    <row r="43" spans="1:4" ht="12.75">
      <c r="A43" s="77"/>
      <c r="B43" s="76"/>
      <c r="C43" s="174" t="s">
        <v>205</v>
      </c>
      <c r="D43" s="76"/>
    </row>
    <row r="44" spans="1:4" ht="12.75">
      <c r="A44" s="79"/>
      <c r="B44" s="76"/>
      <c r="C44" s="76"/>
      <c r="D44" s="76"/>
    </row>
    <row r="45" spans="1:4" ht="12.75">
      <c r="A45" s="81"/>
      <c r="B45" s="76"/>
      <c r="C45" s="76"/>
      <c r="D45" s="76"/>
    </row>
    <row r="46" spans="1:4" ht="12.75">
      <c r="A46" s="76"/>
      <c r="B46" s="210" t="s">
        <v>118</v>
      </c>
      <c r="C46" s="76"/>
      <c r="D46" s="76"/>
    </row>
    <row r="47" spans="1:4" ht="12.75">
      <c r="A47" s="76"/>
      <c r="B47" s="72"/>
      <c r="C47" s="76"/>
      <c r="D47" s="76"/>
    </row>
    <row r="48" spans="1:4" ht="12.75">
      <c r="A48" s="83"/>
      <c r="B48" s="77"/>
      <c r="C48" s="76"/>
      <c r="D48" s="76"/>
    </row>
    <row r="49" spans="1:4" ht="12.75">
      <c r="A49" s="72"/>
      <c r="B49" s="77"/>
      <c r="C49" s="76"/>
      <c r="D49" s="76"/>
    </row>
    <row r="50" spans="1:4" ht="12.75">
      <c r="A50" s="77"/>
      <c r="B50" s="77"/>
      <c r="C50" s="76"/>
      <c r="D50" s="208" t="s">
        <v>165</v>
      </c>
    </row>
    <row r="51" spans="1:4" ht="12.75">
      <c r="A51" s="77"/>
      <c r="B51" s="77"/>
      <c r="C51" s="76"/>
      <c r="D51" s="86" t="s">
        <v>208</v>
      </c>
    </row>
    <row r="52" spans="1:4" ht="12.75">
      <c r="A52" s="211" t="s">
        <v>170</v>
      </c>
      <c r="B52" s="77"/>
      <c r="C52" s="76"/>
      <c r="D52" s="77"/>
    </row>
    <row r="53" spans="1:4" ht="12.75">
      <c r="A53" s="81"/>
      <c r="B53" s="77"/>
      <c r="C53" s="76"/>
      <c r="D53" s="77"/>
    </row>
    <row r="54" spans="1:4" ht="12.75">
      <c r="A54" s="76"/>
      <c r="B54" s="211" t="s">
        <v>114</v>
      </c>
      <c r="C54" s="76"/>
      <c r="D54" s="77"/>
    </row>
    <row r="55" spans="1:4" ht="12.75">
      <c r="A55" s="76"/>
      <c r="B55" s="174" t="s">
        <v>206</v>
      </c>
      <c r="C55" s="76"/>
      <c r="D55" s="77"/>
    </row>
    <row r="56" spans="1:4" ht="12.75">
      <c r="A56" s="177" t="s">
        <v>114</v>
      </c>
      <c r="B56" s="76"/>
      <c r="C56" s="76"/>
      <c r="D56" s="77"/>
    </row>
    <row r="57" spans="1:4" ht="12.75">
      <c r="A57" s="72"/>
      <c r="B57" s="76"/>
      <c r="C57" s="76"/>
      <c r="D57" s="77"/>
    </row>
    <row r="58" spans="1:4" ht="12.75">
      <c r="A58" s="77"/>
      <c r="B58" s="76"/>
      <c r="C58" s="209" t="s">
        <v>165</v>
      </c>
      <c r="D58" s="77"/>
    </row>
    <row r="59" spans="1:4" ht="12.75">
      <c r="A59" s="77"/>
      <c r="B59" s="76"/>
      <c r="C59" s="86" t="s">
        <v>207</v>
      </c>
      <c r="D59" s="77"/>
    </row>
    <row r="60" spans="1:4" ht="12.75">
      <c r="A60" s="66"/>
      <c r="B60" s="76"/>
      <c r="C60" s="77"/>
      <c r="D60" s="77"/>
    </row>
    <row r="61" spans="1:5" ht="12.75">
      <c r="A61" s="81"/>
      <c r="B61" s="76"/>
      <c r="C61" s="86"/>
      <c r="D61" s="87"/>
      <c r="E61" s="87"/>
    </row>
    <row r="62" spans="1:6" ht="12.75" customHeight="1">
      <c r="A62" s="65"/>
      <c r="B62" s="209" t="s">
        <v>165</v>
      </c>
      <c r="C62" s="246"/>
      <c r="D62" s="247"/>
      <c r="E62" s="247"/>
      <c r="F62" s="88"/>
    </row>
    <row r="63" spans="1:6" ht="12.75" customHeight="1">
      <c r="A63" s="65"/>
      <c r="B63" s="72"/>
      <c r="C63" s="188"/>
      <c r="D63" s="189"/>
      <c r="E63" s="189"/>
      <c r="F63" s="89"/>
    </row>
    <row r="64" spans="1:5" ht="12.75">
      <c r="A64" s="90"/>
      <c r="B64" s="61"/>
      <c r="C64" s="188"/>
      <c r="D64" s="190" t="s">
        <v>120</v>
      </c>
      <c r="E64" s="189"/>
    </row>
    <row r="65" spans="1:5" ht="12.75">
      <c r="A65" s="91"/>
      <c r="C65" s="188"/>
      <c r="D65" s="189"/>
      <c r="E65" s="189"/>
    </row>
    <row r="66" spans="3:5" ht="12.75">
      <c r="C66" s="246"/>
      <c r="D66" s="247"/>
      <c r="E66" s="247"/>
    </row>
  </sheetData>
  <sheetProtection/>
  <mergeCells count="4">
    <mergeCell ref="C66:E66"/>
    <mergeCell ref="A1:E1"/>
    <mergeCell ref="C4:E4"/>
    <mergeCell ref="C62:E6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57421875" style="58" customWidth="1"/>
    <col min="2" max="2" width="18.140625" style="64" customWidth="1"/>
    <col min="3" max="5" width="18.28125" style="64" customWidth="1"/>
    <col min="6" max="7" width="4.7109375" style="64" customWidth="1"/>
    <col min="8" max="8" width="6.140625" style="58" customWidth="1"/>
    <col min="9" max="9" width="3.140625" style="58" customWidth="1"/>
    <col min="10" max="16384" width="9.140625" style="58" customWidth="1"/>
  </cols>
  <sheetData>
    <row r="1" spans="2:7" ht="21.75" customHeight="1">
      <c r="B1" s="279" t="s">
        <v>139</v>
      </c>
      <c r="C1" s="279"/>
      <c r="D1" s="279"/>
      <c r="E1" s="279"/>
      <c r="F1" s="279"/>
      <c r="G1" s="140"/>
    </row>
    <row r="2" spans="2:7" ht="3.75" customHeight="1">
      <c r="B2" s="141"/>
      <c r="C2" s="141"/>
      <c r="D2" s="141"/>
      <c r="E2" s="141"/>
      <c r="F2" s="141"/>
      <c r="G2" s="141"/>
    </row>
    <row r="3" spans="2:8" ht="13.5" thickBot="1">
      <c r="B3" s="142" t="s">
        <v>4</v>
      </c>
      <c r="C3" s="136"/>
      <c r="D3" s="136"/>
      <c r="E3" s="91"/>
      <c r="F3" s="136"/>
      <c r="G3" s="136"/>
      <c r="H3" s="136"/>
    </row>
    <row r="4" spans="2:8" ht="12.75">
      <c r="B4" s="275" t="s">
        <v>55</v>
      </c>
      <c r="C4" s="144" t="str">
        <f>B6</f>
        <v>Odvárka Petr</v>
      </c>
      <c r="D4" s="145" t="str">
        <f>B8</f>
        <v>Slepička Martin</v>
      </c>
      <c r="E4" s="145" t="str">
        <f>B10</f>
        <v>Krejsa Jakub</v>
      </c>
      <c r="F4" s="240" t="s">
        <v>81</v>
      </c>
      <c r="G4" s="271" t="s">
        <v>82</v>
      </c>
      <c r="H4" s="273" t="s">
        <v>83</v>
      </c>
    </row>
    <row r="5" spans="2:8" ht="12.75">
      <c r="B5" s="276"/>
      <c r="C5" s="146" t="str">
        <f>B7</f>
        <v>Pohanka Tomáš</v>
      </c>
      <c r="D5" s="147" t="str">
        <f>B9</f>
        <v>Vild Petr</v>
      </c>
      <c r="E5" s="147" t="str">
        <f>B11</f>
        <v>Steiner Ondřej</v>
      </c>
      <c r="F5" s="241"/>
      <c r="G5" s="272"/>
      <c r="H5" s="274"/>
    </row>
    <row r="6" spans="2:8" ht="12.75" customHeight="1">
      <c r="B6" s="144" t="s">
        <v>146</v>
      </c>
      <c r="C6" s="257" t="s">
        <v>84</v>
      </c>
      <c r="D6" s="255" t="s">
        <v>262</v>
      </c>
      <c r="E6" s="259" t="s">
        <v>263</v>
      </c>
      <c r="F6" s="261" t="s">
        <v>87</v>
      </c>
      <c r="G6" s="263" t="s">
        <v>88</v>
      </c>
      <c r="H6" s="253" t="s">
        <v>5</v>
      </c>
    </row>
    <row r="7" spans="2:8" ht="12.75" customHeight="1">
      <c r="B7" s="146" t="s">
        <v>110</v>
      </c>
      <c r="C7" s="258"/>
      <c r="D7" s="256"/>
      <c r="E7" s="260"/>
      <c r="F7" s="262"/>
      <c r="G7" s="264"/>
      <c r="H7" s="254"/>
    </row>
    <row r="8" spans="2:8" ht="12.75" customHeight="1">
      <c r="B8" s="145" t="s">
        <v>198</v>
      </c>
      <c r="C8" s="255" t="s">
        <v>56</v>
      </c>
      <c r="D8" s="257" t="s">
        <v>84</v>
      </c>
      <c r="E8" s="259" t="s">
        <v>56</v>
      </c>
      <c r="F8" s="261" t="s">
        <v>216</v>
      </c>
      <c r="G8" s="263" t="s">
        <v>217</v>
      </c>
      <c r="H8" s="265" t="s">
        <v>218</v>
      </c>
    </row>
    <row r="9" spans="2:8" ht="12.75" customHeight="1">
      <c r="B9" s="147" t="s">
        <v>199</v>
      </c>
      <c r="C9" s="256"/>
      <c r="D9" s="258"/>
      <c r="E9" s="260"/>
      <c r="F9" s="262"/>
      <c r="G9" s="264"/>
      <c r="H9" s="266"/>
    </row>
    <row r="10" spans="2:8" ht="12.75" customHeight="1">
      <c r="B10" s="148" t="s">
        <v>116</v>
      </c>
      <c r="C10" s="255" t="s">
        <v>56</v>
      </c>
      <c r="D10" s="255" t="s">
        <v>264</v>
      </c>
      <c r="E10" s="257" t="s">
        <v>84</v>
      </c>
      <c r="F10" s="261" t="s">
        <v>210</v>
      </c>
      <c r="G10" s="263" t="s">
        <v>223</v>
      </c>
      <c r="H10" s="265" t="s">
        <v>212</v>
      </c>
    </row>
    <row r="11" spans="2:8" ht="13.5" customHeight="1" thickBot="1">
      <c r="B11" s="149" t="s">
        <v>108</v>
      </c>
      <c r="C11" s="256"/>
      <c r="D11" s="256"/>
      <c r="E11" s="258"/>
      <c r="F11" s="269"/>
      <c r="G11" s="270"/>
      <c r="H11" s="239"/>
    </row>
    <row r="12" spans="2:8" ht="2.25" customHeight="1">
      <c r="B12" s="150"/>
      <c r="C12" s="151"/>
      <c r="D12" s="151"/>
      <c r="E12" s="152"/>
      <c r="F12" s="153"/>
      <c r="G12" s="153"/>
      <c r="H12" s="154"/>
    </row>
    <row r="13" spans="2:8" ht="11.25" customHeight="1">
      <c r="B13" s="155" t="s">
        <v>85</v>
      </c>
      <c r="C13" s="136"/>
      <c r="D13" s="155" t="s">
        <v>86</v>
      </c>
      <c r="E13" s="136"/>
      <c r="F13" s="153"/>
      <c r="G13" s="153"/>
      <c r="H13" s="154"/>
    </row>
    <row r="14" spans="2:7" ht="4.5" customHeight="1">
      <c r="B14" s="156"/>
      <c r="C14" s="139"/>
      <c r="D14" s="139"/>
      <c r="E14" s="139"/>
      <c r="F14" s="61"/>
      <c r="G14" s="61"/>
    </row>
    <row r="15" spans="2:8" ht="13.5" thickBot="1">
      <c r="B15" s="142" t="s">
        <v>6</v>
      </c>
      <c r="C15" s="136"/>
      <c r="D15" s="136"/>
      <c r="E15" s="143"/>
      <c r="F15" s="136"/>
      <c r="G15" s="136"/>
      <c r="H15" s="136"/>
    </row>
    <row r="16" spans="2:8" ht="12" customHeight="1">
      <c r="B16" s="275" t="s">
        <v>55</v>
      </c>
      <c r="C16" s="144" t="str">
        <f>B18</f>
        <v>Mirvald Václav</v>
      </c>
      <c r="D16" s="145" t="str">
        <f>B20</f>
        <v>Hanyk Jiří</v>
      </c>
      <c r="E16" s="145" t="str">
        <f>B22</f>
        <v>Prokeš Michal</v>
      </c>
      <c r="F16" s="240" t="s">
        <v>81</v>
      </c>
      <c r="G16" s="271" t="s">
        <v>82</v>
      </c>
      <c r="H16" s="273" t="s">
        <v>83</v>
      </c>
    </row>
    <row r="17" spans="2:8" ht="12.75">
      <c r="B17" s="276"/>
      <c r="C17" s="146" t="str">
        <f>B19</f>
        <v>Kovařík Petr</v>
      </c>
      <c r="D17" s="147" t="str">
        <f>B21</f>
        <v>Kolenatý David</v>
      </c>
      <c r="E17" s="147" t="str">
        <f>B23</f>
        <v>Pham Van Thanh</v>
      </c>
      <c r="F17" s="241"/>
      <c r="G17" s="272"/>
      <c r="H17" s="274"/>
    </row>
    <row r="18" spans="2:8" ht="12.75" customHeight="1">
      <c r="B18" s="157" t="s">
        <v>37</v>
      </c>
      <c r="C18" s="257" t="s">
        <v>84</v>
      </c>
      <c r="D18" s="255" t="s">
        <v>265</v>
      </c>
      <c r="E18" s="277" t="s">
        <v>56</v>
      </c>
      <c r="F18" s="261" t="s">
        <v>210</v>
      </c>
      <c r="G18" s="263" t="s">
        <v>223</v>
      </c>
      <c r="H18" s="253" t="s">
        <v>212</v>
      </c>
    </row>
    <row r="19" spans="2:8" ht="12.75" customHeight="1">
      <c r="B19" s="158" t="s">
        <v>39</v>
      </c>
      <c r="C19" s="258"/>
      <c r="D19" s="256"/>
      <c r="E19" s="278"/>
      <c r="F19" s="262"/>
      <c r="G19" s="264"/>
      <c r="H19" s="254"/>
    </row>
    <row r="20" spans="2:8" ht="12.75" customHeight="1">
      <c r="B20" s="145" t="s">
        <v>119</v>
      </c>
      <c r="C20" s="255" t="s">
        <v>56</v>
      </c>
      <c r="D20" s="257" t="s">
        <v>84</v>
      </c>
      <c r="E20" s="277" t="s">
        <v>56</v>
      </c>
      <c r="F20" s="261" t="s">
        <v>216</v>
      </c>
      <c r="G20" s="263" t="s">
        <v>217</v>
      </c>
      <c r="H20" s="265" t="s">
        <v>218</v>
      </c>
    </row>
    <row r="21" spans="2:8" ht="12.75" customHeight="1">
      <c r="B21" s="147" t="s">
        <v>163</v>
      </c>
      <c r="C21" s="256"/>
      <c r="D21" s="258"/>
      <c r="E21" s="278"/>
      <c r="F21" s="262"/>
      <c r="G21" s="264"/>
      <c r="H21" s="266"/>
    </row>
    <row r="22" spans="2:8" ht="12.75" customHeight="1">
      <c r="B22" s="145" t="s">
        <v>143</v>
      </c>
      <c r="C22" s="255" t="s">
        <v>266</v>
      </c>
      <c r="D22" s="255" t="s">
        <v>267</v>
      </c>
      <c r="E22" s="257" t="s">
        <v>84</v>
      </c>
      <c r="F22" s="261" t="s">
        <v>87</v>
      </c>
      <c r="G22" s="263" t="s">
        <v>88</v>
      </c>
      <c r="H22" s="265" t="s">
        <v>5</v>
      </c>
    </row>
    <row r="23" spans="2:8" ht="12.75" customHeight="1" thickBot="1">
      <c r="B23" s="147" t="s">
        <v>152</v>
      </c>
      <c r="C23" s="256"/>
      <c r="D23" s="256"/>
      <c r="E23" s="258"/>
      <c r="F23" s="269"/>
      <c r="G23" s="270"/>
      <c r="H23" s="239"/>
    </row>
    <row r="24" spans="2:8" ht="3" customHeight="1">
      <c r="B24" s="150"/>
      <c r="C24" s="151"/>
      <c r="D24" s="151"/>
      <c r="E24" s="152"/>
      <c r="F24" s="153"/>
      <c r="G24" s="153"/>
      <c r="H24" s="154"/>
    </row>
    <row r="25" spans="2:7" ht="9.75" customHeight="1">
      <c r="B25" s="155" t="s">
        <v>85</v>
      </c>
      <c r="C25" s="136"/>
      <c r="D25" s="155" t="s">
        <v>86</v>
      </c>
      <c r="E25" s="139"/>
      <c r="F25" s="61"/>
      <c r="G25" s="61"/>
    </row>
    <row r="26" spans="2:7" ht="4.5" customHeight="1">
      <c r="B26" s="137"/>
      <c r="C26" s="138"/>
      <c r="D26" s="139"/>
      <c r="E26" s="139"/>
      <c r="F26" s="61"/>
      <c r="G26" s="61"/>
    </row>
    <row r="27" spans="2:8" ht="13.5" thickBot="1">
      <c r="B27" s="142" t="s">
        <v>70</v>
      </c>
      <c r="C27" s="136"/>
      <c r="D27" s="136"/>
      <c r="E27" s="143"/>
      <c r="F27" s="136"/>
      <c r="G27" s="136"/>
      <c r="H27" s="136"/>
    </row>
    <row r="28" spans="2:8" ht="12.75">
      <c r="B28" s="275" t="s">
        <v>55</v>
      </c>
      <c r="C28" s="144" t="str">
        <f>B30</f>
        <v>Škopek Petr</v>
      </c>
      <c r="D28" s="145" t="str">
        <f>B32</f>
        <v>Chaloupka Miloš</v>
      </c>
      <c r="E28" s="145" t="str">
        <f>B34</f>
        <v>Stehno Petr</v>
      </c>
      <c r="F28" s="240" t="s">
        <v>81</v>
      </c>
      <c r="G28" s="271" t="s">
        <v>82</v>
      </c>
      <c r="H28" s="273" t="s">
        <v>83</v>
      </c>
    </row>
    <row r="29" spans="2:8" ht="12.75">
      <c r="B29" s="276"/>
      <c r="C29" s="146" t="str">
        <f>B31</f>
        <v>Plundrich Tomáš</v>
      </c>
      <c r="D29" s="147" t="str">
        <f>B33</f>
        <v>Bathory Michal</v>
      </c>
      <c r="E29" s="147" t="str">
        <f>B35</f>
        <v>Fančal Viktor</v>
      </c>
      <c r="F29" s="241"/>
      <c r="G29" s="272"/>
      <c r="H29" s="274"/>
    </row>
    <row r="30" spans="2:8" ht="12.75" customHeight="1">
      <c r="B30" s="157" t="s">
        <v>153</v>
      </c>
      <c r="C30" s="257" t="s">
        <v>84</v>
      </c>
      <c r="D30" s="255" t="s">
        <v>268</v>
      </c>
      <c r="E30" s="259" t="s">
        <v>269</v>
      </c>
      <c r="F30" s="261" t="s">
        <v>87</v>
      </c>
      <c r="G30" s="263" t="s">
        <v>88</v>
      </c>
      <c r="H30" s="253" t="s">
        <v>5</v>
      </c>
    </row>
    <row r="31" spans="2:8" ht="12.75" customHeight="1">
      <c r="B31" s="158" t="s">
        <v>161</v>
      </c>
      <c r="C31" s="258"/>
      <c r="D31" s="256"/>
      <c r="E31" s="260"/>
      <c r="F31" s="262"/>
      <c r="G31" s="264"/>
      <c r="H31" s="254"/>
    </row>
    <row r="32" spans="2:8" ht="12.75" customHeight="1">
      <c r="B32" s="148" t="s">
        <v>109</v>
      </c>
      <c r="C32" s="255" t="s">
        <v>56</v>
      </c>
      <c r="D32" s="257" t="s">
        <v>84</v>
      </c>
      <c r="E32" s="259" t="s">
        <v>270</v>
      </c>
      <c r="F32" s="261" t="s">
        <v>210</v>
      </c>
      <c r="G32" s="263" t="s">
        <v>223</v>
      </c>
      <c r="H32" s="253" t="s">
        <v>212</v>
      </c>
    </row>
    <row r="33" spans="2:8" ht="12.75" customHeight="1">
      <c r="B33" s="148" t="s">
        <v>145</v>
      </c>
      <c r="C33" s="256"/>
      <c r="D33" s="258"/>
      <c r="E33" s="260"/>
      <c r="F33" s="262"/>
      <c r="G33" s="264"/>
      <c r="H33" s="254"/>
    </row>
    <row r="34" spans="2:8" ht="12.75" customHeight="1">
      <c r="B34" s="145" t="s">
        <v>98</v>
      </c>
      <c r="C34" s="255" t="s">
        <v>56</v>
      </c>
      <c r="D34" s="255" t="s">
        <v>56</v>
      </c>
      <c r="E34" s="257" t="s">
        <v>84</v>
      </c>
      <c r="F34" s="261" t="s">
        <v>216</v>
      </c>
      <c r="G34" s="263" t="s">
        <v>217</v>
      </c>
      <c r="H34" s="265" t="s">
        <v>218</v>
      </c>
    </row>
    <row r="35" spans="2:8" ht="12.75" customHeight="1" thickBot="1">
      <c r="B35" s="147" t="s">
        <v>162</v>
      </c>
      <c r="C35" s="256"/>
      <c r="D35" s="256"/>
      <c r="E35" s="258"/>
      <c r="F35" s="269"/>
      <c r="G35" s="270"/>
      <c r="H35" s="239"/>
    </row>
    <row r="36" spans="2:7" ht="3" customHeight="1">
      <c r="B36" s="139"/>
      <c r="C36" s="139"/>
      <c r="D36" s="159"/>
      <c r="E36" s="139"/>
      <c r="F36" s="61"/>
      <c r="G36" s="61"/>
    </row>
    <row r="37" spans="2:7" ht="9" customHeight="1">
      <c r="B37" s="155" t="s">
        <v>85</v>
      </c>
      <c r="C37" s="136"/>
      <c r="D37" s="155" t="s">
        <v>86</v>
      </c>
      <c r="E37" s="139"/>
      <c r="F37" s="61"/>
      <c r="G37" s="61"/>
    </row>
    <row r="38" spans="2:7" s="187" customFormat="1" ht="3.75" customHeight="1">
      <c r="B38" s="61"/>
      <c r="C38" s="61"/>
      <c r="D38" s="61"/>
      <c r="E38" s="61"/>
      <c r="F38" s="61"/>
      <c r="G38" s="61"/>
    </row>
    <row r="39" spans="2:8" ht="13.5" thickBot="1">
      <c r="B39" s="142" t="s">
        <v>261</v>
      </c>
      <c r="C39" s="136"/>
      <c r="D39" s="136"/>
      <c r="E39" s="143"/>
      <c r="F39" s="136"/>
      <c r="G39" s="136"/>
      <c r="H39" s="136"/>
    </row>
    <row r="40" spans="2:8" ht="12.75">
      <c r="B40" s="275" t="s">
        <v>55</v>
      </c>
      <c r="C40" s="144" t="str">
        <f>B42</f>
        <v>Kyzlík Kamil</v>
      </c>
      <c r="D40" s="145" t="str">
        <f>B44</f>
        <v>Egermaier Jiří</v>
      </c>
      <c r="E40" s="145" t="str">
        <f>B46</f>
        <v>Kavan Pavel</v>
      </c>
      <c r="F40" s="240" t="s">
        <v>81</v>
      </c>
      <c r="G40" s="271" t="s">
        <v>82</v>
      </c>
      <c r="H40" s="273" t="s">
        <v>83</v>
      </c>
    </row>
    <row r="41" spans="2:8" ht="12.75">
      <c r="B41" s="276"/>
      <c r="C41" s="146" t="str">
        <f>B43</f>
        <v>Holubec Pavel</v>
      </c>
      <c r="D41" s="147" t="str">
        <f>B45</f>
        <v>Schröfel Erik</v>
      </c>
      <c r="E41" s="147" t="str">
        <f>B47</f>
        <v>Behenský Roman</v>
      </c>
      <c r="F41" s="241"/>
      <c r="G41" s="272"/>
      <c r="H41" s="274"/>
    </row>
    <row r="42" spans="1:8" ht="12.75" customHeight="1">
      <c r="A42" s="267"/>
      <c r="B42" s="144" t="s">
        <v>155</v>
      </c>
      <c r="C42" s="257" t="s">
        <v>84</v>
      </c>
      <c r="D42" s="255" t="s">
        <v>271</v>
      </c>
      <c r="E42" s="259" t="s">
        <v>272</v>
      </c>
      <c r="F42" s="261" t="s">
        <v>87</v>
      </c>
      <c r="G42" s="263" t="s">
        <v>215</v>
      </c>
      <c r="H42" s="253" t="s">
        <v>5</v>
      </c>
    </row>
    <row r="43" spans="1:8" ht="12.75" customHeight="1">
      <c r="A43" s="268"/>
      <c r="B43" s="146" t="s">
        <v>151</v>
      </c>
      <c r="C43" s="258"/>
      <c r="D43" s="256"/>
      <c r="E43" s="260"/>
      <c r="F43" s="262"/>
      <c r="G43" s="264"/>
      <c r="H43" s="254"/>
    </row>
    <row r="44" spans="1:8" ht="12.75" customHeight="1">
      <c r="A44" s="267"/>
      <c r="B44" s="145" t="s">
        <v>34</v>
      </c>
      <c r="C44" s="255" t="s">
        <v>57</v>
      </c>
      <c r="D44" s="257" t="s">
        <v>84</v>
      </c>
      <c r="E44" s="259" t="s">
        <v>273</v>
      </c>
      <c r="F44" s="261" t="s">
        <v>210</v>
      </c>
      <c r="G44" s="263" t="s">
        <v>211</v>
      </c>
      <c r="H44" s="265" t="s">
        <v>212</v>
      </c>
    </row>
    <row r="45" spans="1:8" ht="12.75" customHeight="1">
      <c r="A45" s="268"/>
      <c r="B45" s="147" t="s">
        <v>164</v>
      </c>
      <c r="C45" s="256"/>
      <c r="D45" s="258"/>
      <c r="E45" s="260"/>
      <c r="F45" s="262"/>
      <c r="G45" s="264"/>
      <c r="H45" s="266"/>
    </row>
    <row r="46" spans="1:8" ht="12.75" customHeight="1">
      <c r="A46" s="267"/>
      <c r="B46" s="145" t="s">
        <v>149</v>
      </c>
      <c r="C46" s="255" t="s">
        <v>56</v>
      </c>
      <c r="D46" s="255" t="s">
        <v>56</v>
      </c>
      <c r="E46" s="257" t="s">
        <v>84</v>
      </c>
      <c r="F46" s="261" t="s">
        <v>216</v>
      </c>
      <c r="G46" s="263" t="s">
        <v>217</v>
      </c>
      <c r="H46" s="265" t="s">
        <v>218</v>
      </c>
    </row>
    <row r="47" spans="1:8" ht="13.5" customHeight="1" thickBot="1">
      <c r="A47" s="268"/>
      <c r="B47" s="147" t="s">
        <v>154</v>
      </c>
      <c r="C47" s="256"/>
      <c r="D47" s="256"/>
      <c r="E47" s="258"/>
      <c r="F47" s="269"/>
      <c r="G47" s="270"/>
      <c r="H47" s="239"/>
    </row>
    <row r="48" spans="2:8" ht="2.25" customHeight="1">
      <c r="B48" s="150"/>
      <c r="C48" s="151"/>
      <c r="D48" s="151"/>
      <c r="E48" s="152"/>
      <c r="F48" s="153"/>
      <c r="G48" s="153"/>
      <c r="H48" s="154"/>
    </row>
    <row r="49" spans="2:8" ht="9" customHeight="1">
      <c r="B49" s="155" t="s">
        <v>85</v>
      </c>
      <c r="C49" s="136"/>
      <c r="D49" s="155" t="s">
        <v>86</v>
      </c>
      <c r="E49" s="136"/>
      <c r="F49" s="153"/>
      <c r="G49" s="153"/>
      <c r="H49" s="154"/>
    </row>
    <row r="50" spans="2:7" ht="6" customHeight="1">
      <c r="B50" s="156"/>
      <c r="C50" s="139"/>
      <c r="D50" s="139"/>
      <c r="E50" s="139"/>
      <c r="F50" s="61"/>
      <c r="G50" s="61"/>
    </row>
    <row r="52" ht="12.75">
      <c r="E52" s="190" t="s">
        <v>274</v>
      </c>
    </row>
  </sheetData>
  <sheetProtection/>
  <mergeCells count="92">
    <mergeCell ref="G4:G5"/>
    <mergeCell ref="H4:H5"/>
    <mergeCell ref="C6:C7"/>
    <mergeCell ref="D6:D7"/>
    <mergeCell ref="E6:E7"/>
    <mergeCell ref="F6:F7"/>
    <mergeCell ref="B28:B29"/>
    <mergeCell ref="B1:F1"/>
    <mergeCell ref="B4:B5"/>
    <mergeCell ref="F4:F5"/>
    <mergeCell ref="G6:G7"/>
    <mergeCell ref="H6:H7"/>
    <mergeCell ref="C8:C9"/>
    <mergeCell ref="D8:D9"/>
    <mergeCell ref="E8:E9"/>
    <mergeCell ref="F8:F9"/>
    <mergeCell ref="G8:G9"/>
    <mergeCell ref="H8:H9"/>
    <mergeCell ref="G18:G19"/>
    <mergeCell ref="H18:H19"/>
    <mergeCell ref="C10:C11"/>
    <mergeCell ref="D10:D11"/>
    <mergeCell ref="E10:E11"/>
    <mergeCell ref="F10:F11"/>
    <mergeCell ref="G10:G11"/>
    <mergeCell ref="H10:H11"/>
    <mergeCell ref="C18:C19"/>
    <mergeCell ref="D18:D19"/>
    <mergeCell ref="E18:E19"/>
    <mergeCell ref="F18:F19"/>
    <mergeCell ref="B16:B17"/>
    <mergeCell ref="F16:F17"/>
    <mergeCell ref="G16:G17"/>
    <mergeCell ref="H16:H17"/>
    <mergeCell ref="G22:G23"/>
    <mergeCell ref="H22:H23"/>
    <mergeCell ref="C20:C21"/>
    <mergeCell ref="D20:D21"/>
    <mergeCell ref="E20:E21"/>
    <mergeCell ref="F20:F21"/>
    <mergeCell ref="G20:G21"/>
    <mergeCell ref="H20:H21"/>
    <mergeCell ref="C22:C23"/>
    <mergeCell ref="D22:D23"/>
    <mergeCell ref="E22:E23"/>
    <mergeCell ref="F22:F23"/>
    <mergeCell ref="C30:C31"/>
    <mergeCell ref="D30:D31"/>
    <mergeCell ref="E30:E31"/>
    <mergeCell ref="F30:F31"/>
    <mergeCell ref="F34:F35"/>
    <mergeCell ref="G34:G35"/>
    <mergeCell ref="H34:H35"/>
    <mergeCell ref="F28:F29"/>
    <mergeCell ref="G28:G29"/>
    <mergeCell ref="H28:H29"/>
    <mergeCell ref="G30:G31"/>
    <mergeCell ref="H30:H31"/>
    <mergeCell ref="B40:B41"/>
    <mergeCell ref="C34:C35"/>
    <mergeCell ref="D34:D35"/>
    <mergeCell ref="E34:E35"/>
    <mergeCell ref="F40:F41"/>
    <mergeCell ref="G40:G41"/>
    <mergeCell ref="H40:H41"/>
    <mergeCell ref="A42:A43"/>
    <mergeCell ref="C42:C43"/>
    <mergeCell ref="D42:D43"/>
    <mergeCell ref="E42:E43"/>
    <mergeCell ref="F42:F43"/>
    <mergeCell ref="G42:G43"/>
    <mergeCell ref="H42:H43"/>
    <mergeCell ref="D44:D45"/>
    <mergeCell ref="E44:E45"/>
    <mergeCell ref="F44:F45"/>
    <mergeCell ref="G44:G45"/>
    <mergeCell ref="H44:H45"/>
    <mergeCell ref="A46:A47"/>
    <mergeCell ref="C46:C47"/>
    <mergeCell ref="D46:D47"/>
    <mergeCell ref="E46:E47"/>
    <mergeCell ref="F46:F47"/>
    <mergeCell ref="G46:G47"/>
    <mergeCell ref="H46:H47"/>
    <mergeCell ref="A44:A45"/>
    <mergeCell ref="C44:C45"/>
    <mergeCell ref="H32:H33"/>
    <mergeCell ref="C32:C33"/>
    <mergeCell ref="D32:D33"/>
    <mergeCell ref="E32:E33"/>
    <mergeCell ref="F32:F33"/>
    <mergeCell ref="G32:G3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0.5625" style="61" customWidth="1"/>
    <col min="2" max="2" width="7.00390625" style="64" customWidth="1"/>
    <col min="3" max="4" width="19.28125" style="64" customWidth="1"/>
    <col min="5" max="5" width="19.8515625" style="64" customWidth="1"/>
    <col min="6" max="6" width="19.7109375" style="64" customWidth="1"/>
    <col min="7" max="8" width="0.42578125" style="58" customWidth="1"/>
    <col min="9" max="16384" width="9.140625" style="58" customWidth="1"/>
  </cols>
  <sheetData>
    <row r="1" spans="1:6" ht="22.5" customHeight="1">
      <c r="A1" s="252" t="s">
        <v>139</v>
      </c>
      <c r="B1" s="252"/>
      <c r="C1" s="252"/>
      <c r="D1" s="252"/>
      <c r="E1" s="252"/>
      <c r="F1" s="252"/>
    </row>
    <row r="2" spans="1:6" ht="5.25" customHeight="1">
      <c r="A2" s="135"/>
      <c r="B2" s="135"/>
      <c r="C2" s="135"/>
      <c r="D2" s="135"/>
      <c r="E2" s="135"/>
      <c r="F2" s="135"/>
    </row>
    <row r="3" spans="2:6" ht="11.25" customHeight="1">
      <c r="B3" s="160"/>
      <c r="D3" s="250"/>
      <c r="E3" s="251"/>
      <c r="F3" s="251"/>
    </row>
    <row r="4" spans="1:6" ht="12.75">
      <c r="A4" s="161"/>
      <c r="B4" s="280" t="s">
        <v>89</v>
      </c>
      <c r="C4" s="161" t="s">
        <v>146</v>
      </c>
      <c r="D4" s="161"/>
      <c r="E4" s="236" t="s">
        <v>224</v>
      </c>
      <c r="F4" s="161"/>
    </row>
    <row r="5" spans="1:6" ht="12.75">
      <c r="A5" s="161"/>
      <c r="B5" s="280"/>
      <c r="C5" s="235" t="s">
        <v>110</v>
      </c>
      <c r="D5" s="161"/>
      <c r="E5" s="161"/>
      <c r="F5" s="161"/>
    </row>
    <row r="6" spans="1:6" ht="12.75">
      <c r="A6" s="161"/>
      <c r="B6" s="161"/>
      <c r="C6" s="166"/>
      <c r="D6" s="161" t="s">
        <v>146</v>
      </c>
      <c r="E6" s="161"/>
      <c r="F6" s="161"/>
    </row>
    <row r="7" spans="1:6" ht="12.75">
      <c r="A7" s="161"/>
      <c r="B7" s="161"/>
      <c r="C7" s="166"/>
      <c r="D7" s="235" t="s">
        <v>110</v>
      </c>
      <c r="E7" s="161"/>
      <c r="F7" s="161"/>
    </row>
    <row r="8" spans="1:6" ht="12.75">
      <c r="A8" s="161"/>
      <c r="B8" s="280" t="s">
        <v>275</v>
      </c>
      <c r="C8" s="166" t="s">
        <v>155</v>
      </c>
      <c r="D8" s="86" t="s">
        <v>276</v>
      </c>
      <c r="E8" s="171"/>
      <c r="F8" s="161"/>
    </row>
    <row r="9" spans="1:6" ht="12.75">
      <c r="A9" s="161"/>
      <c r="B9" s="280"/>
      <c r="C9" s="173" t="s">
        <v>151</v>
      </c>
      <c r="D9" s="172"/>
      <c r="E9" s="86"/>
      <c r="F9" s="161"/>
    </row>
    <row r="10" spans="1:6" ht="12.75">
      <c r="A10" s="161"/>
      <c r="B10" s="169"/>
      <c r="C10" s="86"/>
      <c r="D10" s="172"/>
      <c r="E10" s="163" t="s">
        <v>146</v>
      </c>
      <c r="F10" s="161"/>
    </row>
    <row r="11" spans="1:6" ht="12.75">
      <c r="A11" s="161"/>
      <c r="B11" s="169"/>
      <c r="C11" s="86"/>
      <c r="D11" s="172"/>
      <c r="E11" s="165" t="s">
        <v>110</v>
      </c>
      <c r="F11" s="161"/>
    </row>
    <row r="12" spans="1:6" ht="12.75">
      <c r="A12" s="161"/>
      <c r="B12" s="280" t="s">
        <v>91</v>
      </c>
      <c r="C12" s="86" t="s">
        <v>153</v>
      </c>
      <c r="D12" s="172"/>
      <c r="E12" s="237" t="s">
        <v>278</v>
      </c>
      <c r="F12" s="161"/>
    </row>
    <row r="13" spans="1:6" ht="12.75">
      <c r="A13" s="161"/>
      <c r="B13" s="280"/>
      <c r="C13" s="170" t="s">
        <v>161</v>
      </c>
      <c r="D13" s="172"/>
      <c r="E13" s="169"/>
      <c r="F13" s="161"/>
    </row>
    <row r="14" spans="1:6" ht="12.75">
      <c r="A14" s="161"/>
      <c r="B14" s="169"/>
      <c r="C14" s="172"/>
      <c r="D14" s="172" t="s">
        <v>143</v>
      </c>
      <c r="E14" s="169"/>
      <c r="F14" s="161"/>
    </row>
    <row r="15" spans="1:6" ht="12.75">
      <c r="A15" s="161"/>
      <c r="B15" s="169"/>
      <c r="C15" s="172"/>
      <c r="D15" s="231" t="s">
        <v>152</v>
      </c>
      <c r="E15" s="169"/>
      <c r="F15" s="161"/>
    </row>
    <row r="16" spans="1:6" ht="12.75">
      <c r="A16" s="161"/>
      <c r="B16" s="280" t="s">
        <v>90</v>
      </c>
      <c r="C16" s="172" t="s">
        <v>143</v>
      </c>
      <c r="D16" s="86" t="s">
        <v>277</v>
      </c>
      <c r="E16" s="169"/>
      <c r="F16" s="161"/>
    </row>
    <row r="17" spans="1:6" ht="12.75">
      <c r="A17" s="161"/>
      <c r="B17" s="280"/>
      <c r="C17" s="231" t="s">
        <v>152</v>
      </c>
      <c r="D17" s="179"/>
      <c r="E17" s="169"/>
      <c r="F17" s="161"/>
    </row>
    <row r="18" spans="1:6" ht="12.75">
      <c r="A18" s="163"/>
      <c r="B18" s="233"/>
      <c r="C18" s="86"/>
      <c r="D18" s="86"/>
      <c r="E18" s="169"/>
      <c r="F18" s="161"/>
    </row>
    <row r="19" spans="1:6" ht="12.75">
      <c r="A19" s="161"/>
      <c r="B19" s="234"/>
      <c r="C19" s="86"/>
      <c r="D19" s="86"/>
      <c r="E19" s="169"/>
      <c r="F19" s="161"/>
    </row>
    <row r="20" spans="1:9" ht="12.75">
      <c r="A20" s="163"/>
      <c r="B20" s="280" t="s">
        <v>92</v>
      </c>
      <c r="C20" s="161" t="s">
        <v>116</v>
      </c>
      <c r="D20" s="161"/>
      <c r="E20" s="236" t="s">
        <v>226</v>
      </c>
      <c r="F20" s="163"/>
      <c r="G20" s="187"/>
      <c r="H20" s="187"/>
      <c r="I20" s="187"/>
    </row>
    <row r="21" spans="2:5" ht="12.75">
      <c r="B21" s="280"/>
      <c r="C21" s="235" t="s">
        <v>108</v>
      </c>
      <c r="D21" s="161"/>
      <c r="E21" s="161"/>
    </row>
    <row r="22" spans="2:5" ht="12.75">
      <c r="B22" s="161"/>
      <c r="C22" s="166"/>
      <c r="D22" s="161" t="s">
        <v>116</v>
      </c>
      <c r="E22" s="161"/>
    </row>
    <row r="23" spans="2:5" ht="12.75">
      <c r="B23" s="161"/>
      <c r="C23" s="166"/>
      <c r="D23" s="235" t="s">
        <v>108</v>
      </c>
      <c r="E23" s="161"/>
    </row>
    <row r="24" spans="2:5" ht="12.75">
      <c r="B24" s="280" t="s">
        <v>279</v>
      </c>
      <c r="C24" s="166" t="s">
        <v>34</v>
      </c>
      <c r="D24" s="86" t="s">
        <v>280</v>
      </c>
      <c r="E24" s="171"/>
    </row>
    <row r="25" spans="2:5" ht="12.75">
      <c r="B25" s="280"/>
      <c r="C25" s="173" t="s">
        <v>164</v>
      </c>
      <c r="D25" s="172"/>
      <c r="E25" s="86"/>
    </row>
    <row r="26" spans="2:5" ht="12.75">
      <c r="B26" s="169"/>
      <c r="C26" s="86"/>
      <c r="D26" s="172"/>
      <c r="E26" s="161" t="s">
        <v>116</v>
      </c>
    </row>
    <row r="27" spans="2:5" ht="12.75">
      <c r="B27" s="169"/>
      <c r="C27" s="86"/>
      <c r="D27" s="172"/>
      <c r="E27" s="235" t="s">
        <v>108</v>
      </c>
    </row>
    <row r="28" spans="2:5" ht="12.75">
      <c r="B28" s="280" t="s">
        <v>94</v>
      </c>
      <c r="C28" s="86" t="s">
        <v>109</v>
      </c>
      <c r="D28" s="172"/>
      <c r="E28" s="237" t="s">
        <v>278</v>
      </c>
    </row>
    <row r="29" spans="2:5" ht="12.75">
      <c r="B29" s="280"/>
      <c r="C29" s="170" t="s">
        <v>145</v>
      </c>
      <c r="D29" s="172"/>
      <c r="E29" s="169"/>
    </row>
    <row r="30" spans="2:5" ht="12.75">
      <c r="B30" s="169"/>
      <c r="C30" s="172"/>
      <c r="D30" s="172" t="s">
        <v>37</v>
      </c>
      <c r="E30" s="169"/>
    </row>
    <row r="31" spans="2:5" ht="12.75">
      <c r="B31" s="169"/>
      <c r="C31" s="172"/>
      <c r="D31" s="231" t="s">
        <v>39</v>
      </c>
      <c r="E31" s="169"/>
    </row>
    <row r="32" spans="2:5" ht="12.75">
      <c r="B32" s="280" t="s">
        <v>93</v>
      </c>
      <c r="C32" s="172" t="s">
        <v>37</v>
      </c>
      <c r="D32" s="86" t="s">
        <v>227</v>
      </c>
      <c r="E32" s="169"/>
    </row>
    <row r="33" spans="2:5" ht="12.75">
      <c r="B33" s="280"/>
      <c r="C33" s="231" t="s">
        <v>39</v>
      </c>
      <c r="D33" s="179"/>
      <c r="E33" s="169"/>
    </row>
    <row r="36" spans="2:5" ht="12.75">
      <c r="B36" s="280" t="s">
        <v>95</v>
      </c>
      <c r="C36" s="161" t="s">
        <v>198</v>
      </c>
      <c r="D36" s="161"/>
      <c r="E36" s="236" t="s">
        <v>282</v>
      </c>
    </row>
    <row r="37" spans="2:5" ht="12.75">
      <c r="B37" s="280"/>
      <c r="C37" s="235" t="s">
        <v>199</v>
      </c>
      <c r="D37" s="161"/>
      <c r="E37" s="161"/>
    </row>
    <row r="38" spans="2:5" ht="12.75">
      <c r="B38" s="161"/>
      <c r="C38" s="166"/>
      <c r="D38" s="161" t="s">
        <v>149</v>
      </c>
      <c r="E38" s="161"/>
    </row>
    <row r="39" spans="2:5" ht="12.75">
      <c r="B39" s="161"/>
      <c r="C39" s="166"/>
      <c r="D39" s="170" t="s">
        <v>154</v>
      </c>
      <c r="E39" s="161"/>
    </row>
    <row r="40" spans="2:5" ht="12.75">
      <c r="B40" s="280" t="s">
        <v>281</v>
      </c>
      <c r="C40" s="166" t="s">
        <v>149</v>
      </c>
      <c r="D40" s="86" t="s">
        <v>283</v>
      </c>
      <c r="E40" s="171"/>
    </row>
    <row r="41" spans="2:5" ht="12.75">
      <c r="B41" s="280"/>
      <c r="C41" s="173" t="s">
        <v>154</v>
      </c>
      <c r="D41" s="172"/>
      <c r="E41" s="86"/>
    </row>
    <row r="42" spans="2:5" ht="12.75">
      <c r="B42" s="169"/>
      <c r="C42" s="86"/>
      <c r="D42" s="172"/>
      <c r="E42" s="86" t="s">
        <v>98</v>
      </c>
    </row>
    <row r="43" spans="2:5" ht="12.75">
      <c r="B43" s="169"/>
      <c r="C43" s="86"/>
      <c r="D43" s="172"/>
      <c r="E43" s="170" t="s">
        <v>162</v>
      </c>
    </row>
    <row r="44" spans="2:5" ht="12.75">
      <c r="B44" s="280" t="s">
        <v>97</v>
      </c>
      <c r="C44" s="86" t="s">
        <v>98</v>
      </c>
      <c r="D44" s="172"/>
      <c r="E44" s="237" t="s">
        <v>284</v>
      </c>
    </row>
    <row r="45" spans="2:5" ht="12.75">
      <c r="B45" s="280"/>
      <c r="C45" s="170" t="s">
        <v>162</v>
      </c>
      <c r="D45" s="172"/>
      <c r="E45" s="169"/>
    </row>
    <row r="46" spans="2:5" ht="12.75">
      <c r="B46" s="169"/>
      <c r="C46" s="172"/>
      <c r="D46" s="176" t="s">
        <v>98</v>
      </c>
      <c r="E46" s="169"/>
    </row>
    <row r="47" spans="2:5" ht="12.75">
      <c r="B47" s="169"/>
      <c r="C47" s="172"/>
      <c r="D47" s="177" t="s">
        <v>162</v>
      </c>
      <c r="E47" s="169"/>
    </row>
    <row r="48" spans="2:5" ht="12.75">
      <c r="B48" s="280" t="s">
        <v>96</v>
      </c>
      <c r="C48" s="172" t="s">
        <v>119</v>
      </c>
      <c r="D48" s="86" t="s">
        <v>293</v>
      </c>
      <c r="E48" s="169"/>
    </row>
    <row r="49" spans="2:5" ht="12.75">
      <c r="B49" s="280"/>
      <c r="C49" s="231" t="s">
        <v>163</v>
      </c>
      <c r="D49" s="179"/>
      <c r="E49" s="169"/>
    </row>
    <row r="51" ht="12.75">
      <c r="E51" s="61"/>
    </row>
    <row r="52" spans="3:5" ht="12.75">
      <c r="C52" s="169"/>
      <c r="D52" s="161" t="s">
        <v>34</v>
      </c>
      <c r="E52" s="236" t="s">
        <v>285</v>
      </c>
    </row>
    <row r="53" spans="3:5" ht="12.75">
      <c r="C53" s="169"/>
      <c r="D53" s="170" t="s">
        <v>164</v>
      </c>
      <c r="E53" s="169"/>
    </row>
    <row r="54" spans="3:5" ht="12.75">
      <c r="C54" s="169"/>
      <c r="D54" s="172"/>
      <c r="E54" s="86" t="s">
        <v>109</v>
      </c>
    </row>
    <row r="55" spans="3:5" ht="12.75">
      <c r="C55" s="169"/>
      <c r="D55" s="172"/>
      <c r="E55" s="170" t="s">
        <v>145</v>
      </c>
    </row>
    <row r="56" spans="3:5" ht="12.75">
      <c r="C56" s="169"/>
      <c r="D56" s="172" t="s">
        <v>109</v>
      </c>
      <c r="E56" s="86" t="s">
        <v>287</v>
      </c>
    </row>
    <row r="57" spans="3:5" ht="12.75">
      <c r="C57" s="232"/>
      <c r="D57" s="170" t="s">
        <v>145</v>
      </c>
      <c r="E57" s="179"/>
    </row>
    <row r="58" ht="12.75">
      <c r="C58" s="61"/>
    </row>
    <row r="59" ht="12.75">
      <c r="C59" s="61"/>
    </row>
    <row r="60" spans="3:5" ht="12.75">
      <c r="C60" s="169"/>
      <c r="D60" s="86" t="s">
        <v>198</v>
      </c>
      <c r="E60" s="236" t="s">
        <v>286</v>
      </c>
    </row>
    <row r="61" spans="3:5" ht="12.75">
      <c r="C61" s="169"/>
      <c r="D61" s="170" t="s">
        <v>199</v>
      </c>
      <c r="E61" s="169"/>
    </row>
    <row r="62" spans="3:5" ht="12.75">
      <c r="C62" s="169"/>
      <c r="D62" s="172"/>
      <c r="E62" s="86" t="s">
        <v>198</v>
      </c>
    </row>
    <row r="63" spans="3:5" ht="12.75">
      <c r="C63" s="169"/>
      <c r="D63" s="172"/>
      <c r="E63" s="170" t="s">
        <v>199</v>
      </c>
    </row>
    <row r="64" spans="3:5" ht="12.75">
      <c r="C64" s="169"/>
      <c r="D64" s="172" t="s">
        <v>119</v>
      </c>
      <c r="E64" s="86" t="s">
        <v>288</v>
      </c>
    </row>
    <row r="65" spans="3:5" ht="12.75">
      <c r="C65" s="232"/>
      <c r="D65" s="231" t="s">
        <v>163</v>
      </c>
      <c r="E65" s="179"/>
    </row>
  </sheetData>
  <sheetProtection/>
  <mergeCells count="14">
    <mergeCell ref="B12:B13"/>
    <mergeCell ref="B16:B17"/>
    <mergeCell ref="A1:F1"/>
    <mergeCell ref="D3:F3"/>
    <mergeCell ref="B4:B5"/>
    <mergeCell ref="B8:B9"/>
    <mergeCell ref="B44:B45"/>
    <mergeCell ref="B48:B49"/>
    <mergeCell ref="B20:B21"/>
    <mergeCell ref="B24:B25"/>
    <mergeCell ref="B28:B29"/>
    <mergeCell ref="B32:B33"/>
    <mergeCell ref="B36:B37"/>
    <mergeCell ref="B40:B4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51"/>
  <sheetViews>
    <sheetView zoomScalePageLayoutView="0" workbookViewId="0" topLeftCell="A1">
      <selection activeCell="B1" sqref="B1:F1"/>
    </sheetView>
  </sheetViews>
  <sheetFormatPr defaultColWidth="9.140625" defaultRowHeight="15"/>
  <cols>
    <col min="1" max="1" width="4.57421875" style="58" customWidth="1"/>
    <col min="2" max="2" width="18.140625" style="64" customWidth="1"/>
    <col min="3" max="5" width="18.28125" style="64" customWidth="1"/>
    <col min="6" max="7" width="4.7109375" style="64" customWidth="1"/>
    <col min="8" max="8" width="6.140625" style="58" customWidth="1"/>
    <col min="9" max="9" width="3.140625" style="58" customWidth="1"/>
    <col min="10" max="16384" width="9.140625" style="58" customWidth="1"/>
  </cols>
  <sheetData>
    <row r="1" spans="2:7" ht="21.75" customHeight="1">
      <c r="B1" s="279" t="s">
        <v>140</v>
      </c>
      <c r="C1" s="279"/>
      <c r="D1" s="279"/>
      <c r="E1" s="279"/>
      <c r="F1" s="279"/>
      <c r="G1" s="140"/>
    </row>
    <row r="2" spans="2:7" ht="3.75" customHeight="1">
      <c r="B2" s="141"/>
      <c r="C2" s="141"/>
      <c r="D2" s="141"/>
      <c r="E2" s="141"/>
      <c r="F2" s="141"/>
      <c r="G2" s="141"/>
    </row>
    <row r="3" spans="2:8" ht="13.5" thickBot="1">
      <c r="B3" s="142" t="s">
        <v>4</v>
      </c>
      <c r="C3" s="136"/>
      <c r="D3" s="136"/>
      <c r="E3" s="91" t="s">
        <v>121</v>
      </c>
      <c r="F3" s="136"/>
      <c r="G3" s="136"/>
      <c r="H3" s="136"/>
    </row>
    <row r="4" spans="2:8" ht="12.75">
      <c r="B4" s="275" t="s">
        <v>55</v>
      </c>
      <c r="C4" s="212" t="str">
        <f>B6</f>
        <v>Königsmarková Soňa</v>
      </c>
      <c r="D4" s="214" t="str">
        <f>B8</f>
        <v>Tomášková Kateřina</v>
      </c>
      <c r="E4" s="214" t="str">
        <f>B10</f>
        <v>Krajčová Karolína</v>
      </c>
      <c r="F4" s="240" t="s">
        <v>81</v>
      </c>
      <c r="G4" s="271" t="s">
        <v>82</v>
      </c>
      <c r="H4" s="273" t="s">
        <v>83</v>
      </c>
    </row>
    <row r="5" spans="2:8" ht="12.75">
      <c r="B5" s="276"/>
      <c r="C5" s="213" t="str">
        <f>B7</f>
        <v>Bláhová Barbara</v>
      </c>
      <c r="D5" s="215" t="str">
        <f>B9</f>
        <v>Simonianová Lucie</v>
      </c>
      <c r="E5" s="215" t="str">
        <f>B11</f>
        <v>Kyzlíková Veronika</v>
      </c>
      <c r="F5" s="241"/>
      <c r="G5" s="272"/>
      <c r="H5" s="274"/>
    </row>
    <row r="6" spans="2:8" ht="12.75" customHeight="1">
      <c r="B6" s="212" t="s">
        <v>41</v>
      </c>
      <c r="C6" s="257" t="s">
        <v>84</v>
      </c>
      <c r="D6" s="255" t="s">
        <v>57</v>
      </c>
      <c r="E6" s="259" t="s">
        <v>209</v>
      </c>
      <c r="F6" s="261" t="s">
        <v>210</v>
      </c>
      <c r="G6" s="263" t="s">
        <v>211</v>
      </c>
      <c r="H6" s="253" t="s">
        <v>212</v>
      </c>
    </row>
    <row r="7" spans="2:8" ht="12.75" customHeight="1">
      <c r="B7" s="213" t="s">
        <v>112</v>
      </c>
      <c r="C7" s="258"/>
      <c r="D7" s="256"/>
      <c r="E7" s="260"/>
      <c r="F7" s="262"/>
      <c r="G7" s="264"/>
      <c r="H7" s="254"/>
    </row>
    <row r="8" spans="2:8" ht="12.75" customHeight="1">
      <c r="B8" s="214" t="s">
        <v>113</v>
      </c>
      <c r="C8" s="259" t="s">
        <v>213</v>
      </c>
      <c r="D8" s="257" t="s">
        <v>84</v>
      </c>
      <c r="E8" s="259" t="s">
        <v>214</v>
      </c>
      <c r="F8" s="261" t="s">
        <v>87</v>
      </c>
      <c r="G8" s="263" t="s">
        <v>215</v>
      </c>
      <c r="H8" s="265" t="s">
        <v>5</v>
      </c>
    </row>
    <row r="9" spans="2:8" ht="12.75" customHeight="1">
      <c r="B9" s="215" t="s">
        <v>114</v>
      </c>
      <c r="C9" s="260"/>
      <c r="D9" s="258"/>
      <c r="E9" s="260"/>
      <c r="F9" s="262"/>
      <c r="G9" s="264"/>
      <c r="H9" s="266"/>
    </row>
    <row r="10" spans="2:8" ht="12.75" customHeight="1">
      <c r="B10" s="216" t="s">
        <v>167</v>
      </c>
      <c r="C10" s="255" t="s">
        <v>56</v>
      </c>
      <c r="D10" s="255" t="s">
        <v>56</v>
      </c>
      <c r="E10" s="257" t="s">
        <v>84</v>
      </c>
      <c r="F10" s="261" t="s">
        <v>216</v>
      </c>
      <c r="G10" s="263" t="s">
        <v>217</v>
      </c>
      <c r="H10" s="265" t="s">
        <v>218</v>
      </c>
    </row>
    <row r="11" spans="2:8" ht="13.5" customHeight="1" thickBot="1">
      <c r="B11" s="217" t="s">
        <v>166</v>
      </c>
      <c r="C11" s="256"/>
      <c r="D11" s="256"/>
      <c r="E11" s="258"/>
      <c r="F11" s="269"/>
      <c r="G11" s="270"/>
      <c r="H11" s="239"/>
    </row>
    <row r="12" spans="2:8" ht="2.25" customHeight="1">
      <c r="B12" s="150"/>
      <c r="C12" s="151"/>
      <c r="D12" s="151"/>
      <c r="E12" s="152"/>
      <c r="F12" s="153"/>
      <c r="G12" s="153"/>
      <c r="H12" s="154"/>
    </row>
    <row r="13" spans="2:8" ht="11.25" customHeight="1">
      <c r="B13" s="155" t="s">
        <v>85</v>
      </c>
      <c r="C13" s="136"/>
      <c r="D13" s="155" t="s">
        <v>86</v>
      </c>
      <c r="E13" s="136"/>
      <c r="F13" s="153"/>
      <c r="G13" s="153"/>
      <c r="H13" s="154"/>
    </row>
    <row r="14" spans="2:7" ht="4.5" customHeight="1">
      <c r="B14" s="156"/>
      <c r="C14" s="139"/>
      <c r="D14" s="139"/>
      <c r="E14" s="139"/>
      <c r="F14" s="61"/>
      <c r="G14" s="61"/>
    </row>
    <row r="15" spans="2:8" ht="13.5" thickBot="1">
      <c r="B15" s="142" t="s">
        <v>6</v>
      </c>
      <c r="C15" s="136"/>
      <c r="D15" s="136"/>
      <c r="E15" s="143"/>
      <c r="F15" s="136"/>
      <c r="G15" s="136"/>
      <c r="H15" s="136"/>
    </row>
    <row r="16" spans="2:8" ht="12" customHeight="1">
      <c r="B16" s="275" t="s">
        <v>55</v>
      </c>
      <c r="C16" s="212" t="str">
        <f>B18</f>
        <v>Smejkalová Dita</v>
      </c>
      <c r="D16" s="214" t="str">
        <f>B20</f>
        <v>Křížová Monika</v>
      </c>
      <c r="E16" s="214" t="str">
        <f>B22</f>
        <v>Basáková Karin</v>
      </c>
      <c r="F16" s="240" t="s">
        <v>81</v>
      </c>
      <c r="G16" s="271" t="s">
        <v>82</v>
      </c>
      <c r="H16" s="273" t="s">
        <v>83</v>
      </c>
    </row>
    <row r="17" spans="2:8" ht="12.75">
      <c r="B17" s="276"/>
      <c r="C17" s="213" t="str">
        <f>B19</f>
        <v>Fládrová Hana</v>
      </c>
      <c r="D17" s="215" t="str">
        <f>B21</f>
        <v>Lanzendorfová Olina</v>
      </c>
      <c r="E17" s="215" t="str">
        <f>B23</f>
        <v>Uhlířová Tereza</v>
      </c>
      <c r="F17" s="241"/>
      <c r="G17" s="272"/>
      <c r="H17" s="274"/>
    </row>
    <row r="18" spans="2:8" ht="12.75" customHeight="1">
      <c r="B18" s="218" t="s">
        <v>115</v>
      </c>
      <c r="C18" s="257" t="s">
        <v>84</v>
      </c>
      <c r="D18" s="259" t="s">
        <v>219</v>
      </c>
      <c r="E18" s="259" t="s">
        <v>220</v>
      </c>
      <c r="F18" s="261" t="s">
        <v>87</v>
      </c>
      <c r="G18" s="263" t="s">
        <v>215</v>
      </c>
      <c r="H18" s="253" t="s">
        <v>5</v>
      </c>
    </row>
    <row r="19" spans="2:8" ht="12.75" customHeight="1">
      <c r="B19" s="219" t="s">
        <v>170</v>
      </c>
      <c r="C19" s="258"/>
      <c r="D19" s="260"/>
      <c r="E19" s="260"/>
      <c r="F19" s="262"/>
      <c r="G19" s="264"/>
      <c r="H19" s="254"/>
    </row>
    <row r="20" spans="2:8" ht="12.75" customHeight="1">
      <c r="B20" s="214" t="s">
        <v>43</v>
      </c>
      <c r="C20" s="255" t="s">
        <v>57</v>
      </c>
      <c r="D20" s="257" t="s">
        <v>84</v>
      </c>
      <c r="E20" s="277" t="s">
        <v>56</v>
      </c>
      <c r="F20" s="261" t="s">
        <v>216</v>
      </c>
      <c r="G20" s="263" t="s">
        <v>221</v>
      </c>
      <c r="H20" s="265" t="s">
        <v>218</v>
      </c>
    </row>
    <row r="21" spans="2:8" ht="12.75" customHeight="1">
      <c r="B21" s="215" t="s">
        <v>174</v>
      </c>
      <c r="C21" s="256"/>
      <c r="D21" s="258"/>
      <c r="E21" s="278"/>
      <c r="F21" s="262"/>
      <c r="G21" s="264"/>
      <c r="H21" s="266"/>
    </row>
    <row r="22" spans="2:8" ht="12.75" customHeight="1">
      <c r="B22" s="214" t="s">
        <v>42</v>
      </c>
      <c r="C22" s="255" t="s">
        <v>56</v>
      </c>
      <c r="D22" s="259" t="s">
        <v>222</v>
      </c>
      <c r="E22" s="257" t="s">
        <v>84</v>
      </c>
      <c r="F22" s="261" t="s">
        <v>210</v>
      </c>
      <c r="G22" s="263" t="s">
        <v>223</v>
      </c>
      <c r="H22" s="265" t="s">
        <v>212</v>
      </c>
    </row>
    <row r="23" spans="2:8" ht="12.75" customHeight="1" thickBot="1">
      <c r="B23" s="215" t="s">
        <v>172</v>
      </c>
      <c r="C23" s="256"/>
      <c r="D23" s="260"/>
      <c r="E23" s="258"/>
      <c r="F23" s="269"/>
      <c r="G23" s="270"/>
      <c r="H23" s="239"/>
    </row>
    <row r="24" spans="2:8" ht="3" customHeight="1">
      <c r="B24" s="150"/>
      <c r="C24" s="151"/>
      <c r="D24" s="151"/>
      <c r="E24" s="152"/>
      <c r="F24" s="153"/>
      <c r="G24" s="153"/>
      <c r="H24" s="154"/>
    </row>
    <row r="25" spans="2:7" ht="9.75" customHeight="1">
      <c r="B25" s="155" t="s">
        <v>85</v>
      </c>
      <c r="C25" s="136"/>
      <c r="D25" s="155" t="s">
        <v>86</v>
      </c>
      <c r="E25" s="139"/>
      <c r="F25" s="61"/>
      <c r="G25" s="61"/>
    </row>
    <row r="26" spans="2:7" ht="4.5" customHeight="1">
      <c r="B26" s="137"/>
      <c r="C26" s="138"/>
      <c r="D26" s="139"/>
      <c r="E26" s="139"/>
      <c r="F26" s="61"/>
      <c r="G26" s="61"/>
    </row>
    <row r="28" spans="2:3" ht="12.75">
      <c r="B28" s="220"/>
      <c r="C28" s="220" t="s">
        <v>224</v>
      </c>
    </row>
    <row r="29" ht="12.75">
      <c r="B29" s="64" t="s">
        <v>113</v>
      </c>
    </row>
    <row r="30" ht="12.75">
      <c r="B30" s="221" t="s">
        <v>114</v>
      </c>
    </row>
    <row r="31" spans="2:3" ht="12.75">
      <c r="B31" s="59"/>
      <c r="C31" s="64" t="s">
        <v>113</v>
      </c>
    </row>
    <row r="32" spans="2:3" ht="12.75">
      <c r="B32" s="65"/>
      <c r="C32" s="221" t="s">
        <v>114</v>
      </c>
    </row>
    <row r="33" spans="2:3" ht="12.75">
      <c r="B33" s="65" t="s">
        <v>42</v>
      </c>
      <c r="C33" s="63">
        <v>23.21</v>
      </c>
    </row>
    <row r="34" spans="2:3" ht="12.75">
      <c r="B34" s="222" t="s">
        <v>172</v>
      </c>
      <c r="C34" s="65"/>
    </row>
    <row r="35" spans="3:5" ht="12.75">
      <c r="C35" s="65"/>
      <c r="D35" s="225" t="s">
        <v>41</v>
      </c>
      <c r="E35" s="61"/>
    </row>
    <row r="36" spans="3:5" ht="12.75">
      <c r="C36" s="65"/>
      <c r="D36" s="85" t="s">
        <v>112</v>
      </c>
      <c r="E36" s="61"/>
    </row>
    <row r="37" spans="2:4" ht="12.75">
      <c r="B37" s="64" t="s">
        <v>41</v>
      </c>
      <c r="C37" s="65"/>
      <c r="D37" s="91" t="s">
        <v>225</v>
      </c>
    </row>
    <row r="38" spans="2:3" ht="12.75">
      <c r="B38" s="221" t="s">
        <v>112</v>
      </c>
      <c r="C38" s="65"/>
    </row>
    <row r="39" spans="2:3" ht="12.75">
      <c r="B39" s="59"/>
      <c r="C39" s="223" t="s">
        <v>41</v>
      </c>
    </row>
    <row r="40" spans="2:3" ht="12.75">
      <c r="B40" s="65"/>
      <c r="C40" s="224" t="s">
        <v>112</v>
      </c>
    </row>
    <row r="41" spans="2:3" ht="12.75">
      <c r="B41" s="65" t="s">
        <v>115</v>
      </c>
      <c r="C41" s="91">
        <v>17.14</v>
      </c>
    </row>
    <row r="42" ht="12.75">
      <c r="B42" s="222" t="s">
        <v>170</v>
      </c>
    </row>
    <row r="44" ht="12.75">
      <c r="C44" s="220" t="s">
        <v>226</v>
      </c>
    </row>
    <row r="46" ht="12.75">
      <c r="B46" s="64" t="s">
        <v>167</v>
      </c>
    </row>
    <row r="47" ht="12.75">
      <c r="B47" s="221" t="s">
        <v>166</v>
      </c>
    </row>
    <row r="48" spans="2:4" ht="12.75">
      <c r="B48" s="59"/>
      <c r="C48" s="61" t="s">
        <v>43</v>
      </c>
      <c r="D48" s="61"/>
    </row>
    <row r="49" spans="2:4" ht="12.75">
      <c r="B49" s="65"/>
      <c r="C49" s="221" t="s">
        <v>174</v>
      </c>
      <c r="D49" s="61"/>
    </row>
    <row r="50" spans="2:4" ht="12.75">
      <c r="B50" s="65" t="s">
        <v>43</v>
      </c>
      <c r="C50" s="226">
        <v>14.11</v>
      </c>
      <c r="D50" s="61"/>
    </row>
    <row r="51" spans="2:4" ht="12.75">
      <c r="B51" s="222" t="s">
        <v>174</v>
      </c>
      <c r="C51" s="61"/>
      <c r="D51" s="61"/>
    </row>
  </sheetData>
  <sheetProtection/>
  <mergeCells count="45">
    <mergeCell ref="H4:H5"/>
    <mergeCell ref="C6:C7"/>
    <mergeCell ref="D6:D7"/>
    <mergeCell ref="E6:E7"/>
    <mergeCell ref="F6:F7"/>
    <mergeCell ref="G6:G7"/>
    <mergeCell ref="B1:F1"/>
    <mergeCell ref="B4:B5"/>
    <mergeCell ref="F4:F5"/>
    <mergeCell ref="G4:G5"/>
    <mergeCell ref="H6:H7"/>
    <mergeCell ref="C8:C9"/>
    <mergeCell ref="D8:D9"/>
    <mergeCell ref="E8:E9"/>
    <mergeCell ref="F8:F9"/>
    <mergeCell ref="G8:G9"/>
    <mergeCell ref="H8:H9"/>
    <mergeCell ref="G18:G19"/>
    <mergeCell ref="H18:H19"/>
    <mergeCell ref="C10:C11"/>
    <mergeCell ref="D10:D11"/>
    <mergeCell ref="E10:E11"/>
    <mergeCell ref="F10:F11"/>
    <mergeCell ref="G10:G11"/>
    <mergeCell ref="H10:H11"/>
    <mergeCell ref="C18:C19"/>
    <mergeCell ref="D18:D19"/>
    <mergeCell ref="E18:E19"/>
    <mergeCell ref="F18:F19"/>
    <mergeCell ref="B16:B17"/>
    <mergeCell ref="F16:F17"/>
    <mergeCell ref="G16:G17"/>
    <mergeCell ref="H16:H17"/>
    <mergeCell ref="G22:G23"/>
    <mergeCell ref="H22:H23"/>
    <mergeCell ref="C20:C21"/>
    <mergeCell ref="D20:D21"/>
    <mergeCell ref="E20:E21"/>
    <mergeCell ref="F20:F21"/>
    <mergeCell ref="G20:G21"/>
    <mergeCell ref="H20:H21"/>
    <mergeCell ref="C22:C23"/>
    <mergeCell ref="D22:D23"/>
    <mergeCell ref="E22:E23"/>
    <mergeCell ref="F22:F2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0.5625" style="61" customWidth="1"/>
    <col min="2" max="2" width="18.7109375" style="64" customWidth="1"/>
    <col min="3" max="4" width="19.28125" style="64" customWidth="1"/>
    <col min="5" max="5" width="19.8515625" style="64" customWidth="1"/>
    <col min="6" max="6" width="19.7109375" style="64" customWidth="1"/>
    <col min="7" max="8" width="0.42578125" style="58" customWidth="1"/>
    <col min="9" max="16384" width="9.140625" style="58" customWidth="1"/>
  </cols>
  <sheetData>
    <row r="1" spans="1:6" ht="22.5" customHeight="1">
      <c r="A1" s="252" t="s">
        <v>141</v>
      </c>
      <c r="B1" s="252"/>
      <c r="C1" s="252"/>
      <c r="D1" s="252"/>
      <c r="E1" s="252"/>
      <c r="F1" s="252"/>
    </row>
    <row r="2" spans="1:6" ht="5.25" customHeight="1">
      <c r="A2" s="135"/>
      <c r="B2" s="135"/>
      <c r="C2" s="135"/>
      <c r="D2" s="135"/>
      <c r="E2" s="135"/>
      <c r="F2" s="135"/>
    </row>
    <row r="3" spans="1:6" ht="9.75" customHeight="1">
      <c r="A3" s="160"/>
      <c r="B3" s="1" t="s">
        <v>58</v>
      </c>
      <c r="C3" s="1" t="s">
        <v>0</v>
      </c>
      <c r="D3" s="1" t="s">
        <v>1</v>
      </c>
      <c r="E3" s="1" t="s">
        <v>2</v>
      </c>
      <c r="F3" s="1" t="s">
        <v>3</v>
      </c>
    </row>
    <row r="4" spans="2:6" ht="11.25" customHeight="1">
      <c r="B4" s="160"/>
      <c r="D4" s="250"/>
      <c r="E4" s="251"/>
      <c r="F4" s="251"/>
    </row>
    <row r="5" spans="1:6" ht="12.75">
      <c r="A5" s="161"/>
      <c r="B5" s="162"/>
      <c r="C5" s="163" t="s">
        <v>32</v>
      </c>
      <c r="D5" s="161"/>
      <c r="E5" s="161"/>
      <c r="F5" s="161"/>
    </row>
    <row r="6" spans="1:6" ht="12.75">
      <c r="A6" s="161"/>
      <c r="B6" s="164"/>
      <c r="C6" s="165" t="s">
        <v>41</v>
      </c>
      <c r="D6" s="161"/>
      <c r="E6" s="161"/>
      <c r="F6" s="161"/>
    </row>
    <row r="7" spans="1:6" ht="12.75">
      <c r="A7" s="161"/>
      <c r="B7" s="166"/>
      <c r="C7" s="162"/>
      <c r="D7" s="167"/>
      <c r="E7" s="161"/>
      <c r="F7" s="161"/>
    </row>
    <row r="8" spans="1:6" ht="12.75">
      <c r="A8" s="161"/>
      <c r="B8" s="168"/>
      <c r="C8" s="166"/>
      <c r="D8" s="167"/>
      <c r="E8" s="161"/>
      <c r="F8" s="161"/>
    </row>
    <row r="9" spans="1:6" ht="12.75">
      <c r="A9" s="161"/>
      <c r="B9" s="167"/>
      <c r="C9" s="166"/>
      <c r="D9" s="163" t="s">
        <v>32</v>
      </c>
      <c r="E9" s="161"/>
      <c r="F9" s="161"/>
    </row>
    <row r="10" spans="1:6" ht="12.75">
      <c r="A10" s="161"/>
      <c r="B10" s="167"/>
      <c r="C10" s="166"/>
      <c r="D10" s="165" t="s">
        <v>41</v>
      </c>
      <c r="E10" s="161"/>
      <c r="F10" s="161"/>
    </row>
    <row r="11" spans="1:6" ht="12.75">
      <c r="A11" s="161"/>
      <c r="B11" s="169" t="s">
        <v>162</v>
      </c>
      <c r="C11" s="166"/>
      <c r="D11" s="86" t="s">
        <v>228</v>
      </c>
      <c r="E11" s="171"/>
      <c r="F11" s="167"/>
    </row>
    <row r="12" spans="1:6" ht="12.75">
      <c r="A12" s="161"/>
      <c r="B12" s="170" t="s">
        <v>114</v>
      </c>
      <c r="C12" s="166"/>
      <c r="D12" s="166"/>
      <c r="E12" s="167"/>
      <c r="F12" s="167"/>
    </row>
    <row r="13" spans="1:6" ht="12.75">
      <c r="A13" s="161"/>
      <c r="B13" s="172"/>
      <c r="C13" s="176" t="s">
        <v>162</v>
      </c>
      <c r="D13" s="172"/>
      <c r="E13" s="86"/>
      <c r="F13" s="167"/>
    </row>
    <row r="14" spans="1:6" ht="12.75">
      <c r="A14" s="161"/>
      <c r="B14" s="172"/>
      <c r="C14" s="177" t="s">
        <v>114</v>
      </c>
      <c r="D14" s="172"/>
      <c r="E14" s="86"/>
      <c r="F14" s="167"/>
    </row>
    <row r="15" spans="1:6" ht="12.75">
      <c r="A15" s="161"/>
      <c r="B15" s="172" t="s">
        <v>147</v>
      </c>
      <c r="C15" s="86" t="s">
        <v>227</v>
      </c>
      <c r="D15" s="172"/>
      <c r="E15" s="86"/>
      <c r="F15" s="167"/>
    </row>
    <row r="16" spans="1:6" ht="12.75">
      <c r="A16" s="161"/>
      <c r="B16" s="173" t="s">
        <v>169</v>
      </c>
      <c r="C16" s="86"/>
      <c r="D16" s="172"/>
      <c r="E16" s="86"/>
      <c r="F16" s="167"/>
    </row>
    <row r="17" spans="1:6" ht="12.75">
      <c r="A17" s="161"/>
      <c r="B17" s="86"/>
      <c r="C17" s="86"/>
      <c r="D17" s="172"/>
      <c r="E17" s="163" t="s">
        <v>32</v>
      </c>
      <c r="F17" s="161"/>
    </row>
    <row r="18" spans="1:6" ht="12.75">
      <c r="A18" s="161"/>
      <c r="B18" s="86"/>
      <c r="C18" s="86"/>
      <c r="D18" s="172"/>
      <c r="E18" s="165" t="s">
        <v>41</v>
      </c>
      <c r="F18" s="161"/>
    </row>
    <row r="19" spans="1:6" ht="12.75">
      <c r="A19" s="161"/>
      <c r="B19" s="169" t="s">
        <v>151</v>
      </c>
      <c r="C19" s="86"/>
      <c r="D19" s="172"/>
      <c r="E19" s="174" t="s">
        <v>232</v>
      </c>
      <c r="F19" s="167"/>
    </row>
    <row r="20" spans="1:6" ht="12.75">
      <c r="A20" s="161"/>
      <c r="B20" s="170" t="s">
        <v>166</v>
      </c>
      <c r="C20" s="169"/>
      <c r="D20" s="172"/>
      <c r="E20" s="172"/>
      <c r="F20" s="167"/>
    </row>
    <row r="21" spans="1:6" ht="12.75">
      <c r="A21" s="161"/>
      <c r="B21" s="174"/>
      <c r="C21" s="169" t="s">
        <v>151</v>
      </c>
      <c r="D21" s="172"/>
      <c r="E21" s="172"/>
      <c r="F21" s="167"/>
    </row>
    <row r="22" spans="1:6" ht="12.75">
      <c r="A22" s="161"/>
      <c r="B22" s="172"/>
      <c r="C22" s="170" t="s">
        <v>166</v>
      </c>
      <c r="D22" s="172"/>
      <c r="E22" s="172"/>
      <c r="F22" s="167"/>
    </row>
    <row r="23" spans="1:6" ht="12.75">
      <c r="A23" s="175"/>
      <c r="B23" s="172" t="s">
        <v>154</v>
      </c>
      <c r="C23" s="172" t="s">
        <v>229</v>
      </c>
      <c r="D23" s="172"/>
      <c r="E23" s="172"/>
      <c r="F23" s="167"/>
    </row>
    <row r="24" spans="1:6" ht="12.75">
      <c r="A24" s="161"/>
      <c r="B24" s="173" t="s">
        <v>174</v>
      </c>
      <c r="C24" s="172"/>
      <c r="D24" s="172"/>
      <c r="E24" s="172"/>
      <c r="F24" s="167"/>
    </row>
    <row r="25" spans="1:6" ht="12.75">
      <c r="A25" s="161"/>
      <c r="B25" s="86"/>
      <c r="C25" s="172"/>
      <c r="D25" s="229" t="s">
        <v>153</v>
      </c>
      <c r="E25" s="172"/>
      <c r="F25" s="167"/>
    </row>
    <row r="26" spans="1:6" ht="12.75">
      <c r="A26" s="161"/>
      <c r="B26" s="86"/>
      <c r="C26" s="172"/>
      <c r="D26" s="230" t="s">
        <v>42</v>
      </c>
      <c r="E26" s="172"/>
      <c r="F26" s="167"/>
    </row>
    <row r="27" spans="1:6" ht="12.75">
      <c r="A27" s="161"/>
      <c r="B27" s="227" t="s">
        <v>153</v>
      </c>
      <c r="C27" s="172"/>
      <c r="D27" s="86" t="s">
        <v>231</v>
      </c>
      <c r="E27" s="172"/>
      <c r="F27" s="167"/>
    </row>
    <row r="28" spans="1:6" ht="12.75">
      <c r="A28" s="161"/>
      <c r="B28" s="228" t="s">
        <v>42</v>
      </c>
      <c r="C28" s="172"/>
      <c r="D28" s="86"/>
      <c r="E28" s="172"/>
      <c r="F28" s="167"/>
    </row>
    <row r="29" spans="1:6" ht="12.75">
      <c r="A29" s="161"/>
      <c r="B29" s="172"/>
      <c r="C29" s="229" t="s">
        <v>153</v>
      </c>
      <c r="D29" s="179"/>
      <c r="E29" s="172"/>
      <c r="F29" s="167"/>
    </row>
    <row r="30" spans="1:6" ht="12.75">
      <c r="A30" s="161"/>
      <c r="B30" s="172"/>
      <c r="C30" s="230" t="s">
        <v>42</v>
      </c>
      <c r="D30" s="179"/>
      <c r="E30" s="172"/>
      <c r="F30" s="167"/>
    </row>
    <row r="31" spans="1:6" ht="12.75">
      <c r="A31" s="163"/>
      <c r="B31" s="178" t="s">
        <v>109</v>
      </c>
      <c r="C31" s="86" t="s">
        <v>230</v>
      </c>
      <c r="D31" s="86"/>
      <c r="E31" s="172"/>
      <c r="F31" s="167"/>
    </row>
    <row r="32" spans="1:6" ht="12.75">
      <c r="A32" s="161"/>
      <c r="B32" s="180" t="s">
        <v>173</v>
      </c>
      <c r="C32" s="86"/>
      <c r="D32" s="86"/>
      <c r="E32" s="172"/>
      <c r="F32" s="167"/>
    </row>
    <row r="33" spans="1:9" ht="12.75">
      <c r="A33" s="163"/>
      <c r="B33" s="86"/>
      <c r="C33" s="86"/>
      <c r="D33" s="86"/>
      <c r="E33" s="172"/>
      <c r="F33" s="163" t="s">
        <v>32</v>
      </c>
      <c r="G33" s="187"/>
      <c r="H33" s="187"/>
      <c r="I33" s="187"/>
    </row>
    <row r="34" spans="1:11" ht="12.75">
      <c r="A34" s="161"/>
      <c r="B34" s="86"/>
      <c r="C34" s="86"/>
      <c r="D34" s="86"/>
      <c r="E34" s="172"/>
      <c r="F34" s="165" t="s">
        <v>41</v>
      </c>
      <c r="G34" s="187"/>
      <c r="H34" s="187"/>
      <c r="I34" s="187"/>
      <c r="J34" s="187"/>
      <c r="K34" s="187"/>
    </row>
    <row r="35" spans="1:6" ht="12.75">
      <c r="A35" s="163"/>
      <c r="B35" s="181"/>
      <c r="C35" s="86"/>
      <c r="D35" s="86"/>
      <c r="E35" s="172"/>
      <c r="F35" s="86" t="s">
        <v>239</v>
      </c>
    </row>
    <row r="36" spans="1:6" ht="12.75">
      <c r="A36" s="161"/>
      <c r="B36" s="182"/>
      <c r="C36" s="86"/>
      <c r="D36" s="86"/>
      <c r="E36" s="172"/>
      <c r="F36" s="167"/>
    </row>
    <row r="37" spans="1:6" ht="12.75">
      <c r="A37" s="161"/>
      <c r="B37" s="174"/>
      <c r="C37" s="181" t="s">
        <v>37</v>
      </c>
      <c r="D37" s="86"/>
      <c r="E37" s="172"/>
      <c r="F37" s="167"/>
    </row>
    <row r="38" spans="1:6" ht="12.75">
      <c r="A38" s="161"/>
      <c r="B38" s="172"/>
      <c r="C38" s="182" t="s">
        <v>43</v>
      </c>
      <c r="D38" s="169"/>
      <c r="E38" s="172"/>
      <c r="F38" s="167"/>
    </row>
    <row r="39" spans="1:6" ht="12.75">
      <c r="A39" s="161"/>
      <c r="B39" s="172"/>
      <c r="C39" s="174"/>
      <c r="D39" s="86"/>
      <c r="E39" s="172"/>
      <c r="F39" s="167"/>
    </row>
    <row r="40" spans="1:6" ht="12.75">
      <c r="A40" s="161"/>
      <c r="B40" s="173"/>
      <c r="C40" s="172"/>
      <c r="D40" s="86"/>
      <c r="E40" s="172"/>
      <c r="F40" s="167"/>
    </row>
    <row r="41" spans="1:6" ht="12.75">
      <c r="A41" s="161"/>
      <c r="B41" s="86"/>
      <c r="C41" s="172"/>
      <c r="D41" s="181" t="s">
        <v>37</v>
      </c>
      <c r="E41" s="172"/>
      <c r="F41" s="167"/>
    </row>
    <row r="42" spans="1:6" ht="12.75">
      <c r="A42" s="161"/>
      <c r="B42" s="86"/>
      <c r="C42" s="172"/>
      <c r="D42" s="182" t="s">
        <v>43</v>
      </c>
      <c r="E42" s="172"/>
      <c r="F42" s="167"/>
    </row>
    <row r="43" spans="1:6" ht="12.75">
      <c r="A43" s="161"/>
      <c r="B43" s="86" t="s">
        <v>145</v>
      </c>
      <c r="C43" s="172"/>
      <c r="D43" s="174" t="s">
        <v>234</v>
      </c>
      <c r="E43" s="172"/>
      <c r="F43" s="167"/>
    </row>
    <row r="44" spans="1:6" ht="12.75">
      <c r="A44" s="161"/>
      <c r="B44" s="170" t="s">
        <v>167</v>
      </c>
      <c r="C44" s="172"/>
      <c r="D44" s="172"/>
      <c r="E44" s="172"/>
      <c r="F44" s="167"/>
    </row>
    <row r="45" spans="1:6" ht="12.75">
      <c r="A45" s="161"/>
      <c r="B45" s="174"/>
      <c r="C45" s="176" t="s">
        <v>145</v>
      </c>
      <c r="D45" s="172"/>
      <c r="E45" s="172"/>
      <c r="F45" s="167"/>
    </row>
    <row r="46" spans="1:6" ht="12.75">
      <c r="A46" s="161"/>
      <c r="B46" s="172"/>
      <c r="C46" s="177" t="s">
        <v>167</v>
      </c>
      <c r="D46" s="172"/>
      <c r="E46" s="172"/>
      <c r="F46" s="167"/>
    </row>
    <row r="47" spans="1:6" ht="12.75">
      <c r="A47" s="161"/>
      <c r="B47" s="172" t="s">
        <v>98</v>
      </c>
      <c r="C47" s="86" t="s">
        <v>233</v>
      </c>
      <c r="D47" s="172"/>
      <c r="E47" s="172"/>
      <c r="F47" s="167"/>
    </row>
    <row r="48" spans="1:6" ht="12.75">
      <c r="A48" s="161"/>
      <c r="B48" s="173" t="s">
        <v>113</v>
      </c>
      <c r="C48" s="86"/>
      <c r="D48" s="172"/>
      <c r="E48" s="172"/>
      <c r="F48" s="167"/>
    </row>
    <row r="49" spans="1:6" ht="12.75">
      <c r="A49" s="161"/>
      <c r="B49" s="86"/>
      <c r="C49" s="86"/>
      <c r="D49" s="172"/>
      <c r="E49" s="183" t="s">
        <v>161</v>
      </c>
      <c r="F49" s="167"/>
    </row>
    <row r="50" spans="1:6" ht="12.75">
      <c r="A50" s="161"/>
      <c r="B50" s="86"/>
      <c r="C50" s="86"/>
      <c r="D50" s="172"/>
      <c r="E50" s="184" t="s">
        <v>115</v>
      </c>
      <c r="F50" s="167"/>
    </row>
    <row r="51" spans="1:6" ht="12.75">
      <c r="A51" s="161"/>
      <c r="B51" s="169" t="s">
        <v>110</v>
      </c>
      <c r="C51" s="86"/>
      <c r="D51" s="172"/>
      <c r="E51" s="86" t="s">
        <v>238</v>
      </c>
      <c r="F51" s="167"/>
    </row>
    <row r="52" spans="1:6" ht="12.75">
      <c r="A52" s="161"/>
      <c r="B52" s="170" t="s">
        <v>118</v>
      </c>
      <c r="C52" s="86"/>
      <c r="D52" s="172"/>
      <c r="E52" s="86"/>
      <c r="F52" s="167"/>
    </row>
    <row r="53" spans="1:6" ht="12.75">
      <c r="A53" s="161"/>
      <c r="B53" s="174"/>
      <c r="C53" s="169" t="s">
        <v>110</v>
      </c>
      <c r="D53" s="172"/>
      <c r="E53" s="86"/>
      <c r="F53" s="167"/>
    </row>
    <row r="54" spans="1:6" ht="12.75">
      <c r="A54" s="161"/>
      <c r="B54" s="172"/>
      <c r="C54" s="170" t="s">
        <v>118</v>
      </c>
      <c r="D54" s="172"/>
      <c r="E54" s="86"/>
      <c r="F54" s="167"/>
    </row>
    <row r="55" spans="1:6" ht="12.75">
      <c r="A55" s="161"/>
      <c r="B55" s="172" t="s">
        <v>149</v>
      </c>
      <c r="C55" s="174" t="s">
        <v>235</v>
      </c>
      <c r="D55" s="172"/>
      <c r="E55" s="86"/>
      <c r="F55" s="167"/>
    </row>
    <row r="56" spans="1:6" ht="12.75">
      <c r="A56" s="161"/>
      <c r="B56" s="168" t="s">
        <v>170</v>
      </c>
      <c r="C56" s="172"/>
      <c r="D56" s="172"/>
      <c r="E56" s="86"/>
      <c r="F56" s="167"/>
    </row>
    <row r="57" spans="1:6" ht="12.75">
      <c r="A57" s="161"/>
      <c r="B57" s="86"/>
      <c r="C57" s="172"/>
      <c r="D57" s="183" t="s">
        <v>161</v>
      </c>
      <c r="E57" s="86"/>
      <c r="F57" s="167"/>
    </row>
    <row r="58" spans="1:6" ht="12.75">
      <c r="A58" s="161"/>
      <c r="B58" s="86"/>
      <c r="C58" s="172"/>
      <c r="D58" s="184" t="s">
        <v>115</v>
      </c>
      <c r="E58" s="86"/>
      <c r="F58" s="167"/>
    </row>
    <row r="59" spans="1:6" ht="12.75">
      <c r="A59" s="161"/>
      <c r="B59" s="86"/>
      <c r="C59" s="172"/>
      <c r="D59" s="86" t="s">
        <v>237</v>
      </c>
      <c r="E59" s="86"/>
      <c r="F59" s="167"/>
    </row>
    <row r="60" spans="1:6" ht="12.75">
      <c r="A60" s="161"/>
      <c r="B60" s="170"/>
      <c r="C60" s="172"/>
      <c r="D60" s="86"/>
      <c r="E60" s="87"/>
      <c r="F60" s="87"/>
    </row>
    <row r="61" spans="1:6" ht="12.75">
      <c r="A61" s="161"/>
      <c r="B61" s="174"/>
      <c r="C61" s="183" t="s">
        <v>161</v>
      </c>
      <c r="D61" s="86"/>
      <c r="E61" s="87"/>
      <c r="F61" s="87"/>
    </row>
    <row r="62" spans="1:7" ht="12.75">
      <c r="A62" s="161"/>
      <c r="B62" s="166"/>
      <c r="C62" s="184" t="s">
        <v>115</v>
      </c>
      <c r="D62" s="246"/>
      <c r="E62" s="247"/>
      <c r="F62" s="247"/>
      <c r="G62" s="88"/>
    </row>
    <row r="63" spans="1:7" ht="12.75" customHeight="1">
      <c r="A63" s="163"/>
      <c r="B63" s="185"/>
      <c r="C63" s="167"/>
      <c r="D63" s="246"/>
      <c r="E63" s="247"/>
      <c r="F63" s="247"/>
      <c r="G63" s="89"/>
    </row>
    <row r="64" spans="1:6" ht="12.75">
      <c r="A64" s="161"/>
      <c r="B64" s="184"/>
      <c r="C64" s="167"/>
      <c r="D64" s="188"/>
      <c r="E64" s="190" t="s">
        <v>236</v>
      </c>
      <c r="F64" s="189"/>
    </row>
    <row r="65" spans="1:6" ht="12.75">
      <c r="A65" s="163"/>
      <c r="B65" s="167"/>
      <c r="C65" s="167"/>
      <c r="D65" s="167"/>
      <c r="E65" s="167"/>
      <c r="F65" s="167"/>
    </row>
    <row r="66" spans="1:6" ht="12.75">
      <c r="A66" s="161"/>
      <c r="B66" s="167"/>
      <c r="C66" s="167"/>
      <c r="D66" s="167"/>
      <c r="E66" s="167"/>
      <c r="F66" s="167"/>
    </row>
    <row r="67" spans="1:6" ht="12.75">
      <c r="A67" s="161"/>
      <c r="B67" s="167"/>
      <c r="C67" s="167"/>
      <c r="D67" s="167"/>
      <c r="E67" s="167"/>
      <c r="F67" s="167"/>
    </row>
    <row r="68" spans="1:6" ht="12.75">
      <c r="A68" s="161"/>
      <c r="B68" s="167"/>
      <c r="C68" s="167"/>
      <c r="D68" s="167"/>
      <c r="E68" s="167"/>
      <c r="F68" s="167"/>
    </row>
    <row r="69" spans="1:6" ht="12.75">
      <c r="A69" s="161"/>
      <c r="B69" s="167"/>
      <c r="C69" s="167"/>
      <c r="D69" s="167"/>
      <c r="E69" s="167"/>
      <c r="F69" s="167"/>
    </row>
    <row r="70" spans="1:6" ht="12.75">
      <c r="A70" s="161"/>
      <c r="B70" s="167"/>
      <c r="C70" s="167"/>
      <c r="D70" s="167"/>
      <c r="E70" s="167"/>
      <c r="F70" s="167"/>
    </row>
  </sheetData>
  <sheetProtection/>
  <mergeCells count="4">
    <mergeCell ref="A1:F1"/>
    <mergeCell ref="D4:F4"/>
    <mergeCell ref="D62:F62"/>
    <mergeCell ref="D63:F6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5.7109375" style="6" customWidth="1"/>
    <col min="2" max="2" width="18.7109375" style="6" customWidth="1"/>
    <col min="3" max="3" width="9.8515625" style="6" customWidth="1"/>
    <col min="4" max="9" width="7.28125" style="23" customWidth="1"/>
    <col min="10" max="16384" width="9.140625" style="6" customWidth="1"/>
  </cols>
  <sheetData>
    <row r="1" spans="1:9" ht="25.5" customHeight="1">
      <c r="A1" s="3" t="s">
        <v>54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284" t="s">
        <v>12</v>
      </c>
      <c r="B2" s="284"/>
      <c r="C2" s="284"/>
      <c r="D2" s="284"/>
      <c r="E2" s="284"/>
      <c r="F2" s="284"/>
      <c r="G2" s="284"/>
      <c r="H2" s="7" t="s">
        <v>13</v>
      </c>
      <c r="I2" s="5">
        <v>1</v>
      </c>
    </row>
    <row r="3" spans="1:9" ht="15" customHeight="1">
      <c r="A3" s="8" t="s">
        <v>14</v>
      </c>
      <c r="B3" s="285" t="s">
        <v>142</v>
      </c>
      <c r="C3" s="285"/>
      <c r="D3" s="285"/>
      <c r="E3" s="286" t="s">
        <v>15</v>
      </c>
      <c r="F3" s="286"/>
      <c r="G3" s="286"/>
      <c r="H3" s="287">
        <v>42469</v>
      </c>
      <c r="I3" s="288"/>
    </row>
    <row r="4" spans="1:9" ht="15" customHeight="1">
      <c r="A4" s="8" t="s">
        <v>16</v>
      </c>
      <c r="B4" s="289" t="s">
        <v>99</v>
      </c>
      <c r="C4" s="289"/>
      <c r="D4" s="289"/>
      <c r="E4" s="286" t="s">
        <v>17</v>
      </c>
      <c r="F4" s="286"/>
      <c r="G4" s="286"/>
      <c r="H4" s="287">
        <v>42469</v>
      </c>
      <c r="I4" s="288"/>
    </row>
    <row r="5" spans="1:9" ht="15.75" customHeight="1" thickBot="1">
      <c r="A5" s="3"/>
      <c r="B5" s="3"/>
      <c r="C5" s="3"/>
      <c r="D5" s="5"/>
      <c r="E5" s="5"/>
      <c r="F5" s="5"/>
      <c r="G5" s="5"/>
      <c r="H5" s="5"/>
      <c r="I5" s="5"/>
    </row>
    <row r="6" spans="1:14" ht="15" customHeight="1">
      <c r="A6" s="9" t="s">
        <v>18</v>
      </c>
      <c r="B6" s="10" t="s">
        <v>19</v>
      </c>
      <c r="C6" s="10" t="s">
        <v>20</v>
      </c>
      <c r="D6" s="281" t="s">
        <v>21</v>
      </c>
      <c r="E6" s="282"/>
      <c r="F6" s="281" t="s">
        <v>22</v>
      </c>
      <c r="G6" s="282"/>
      <c r="H6" s="281" t="s">
        <v>23</v>
      </c>
      <c r="I6" s="283"/>
      <c r="J6" t="s">
        <v>294</v>
      </c>
      <c r="K6"/>
      <c r="L6"/>
      <c r="M6"/>
      <c r="N6"/>
    </row>
    <row r="7" spans="1:14" ht="15.75" customHeight="1" thickBot="1">
      <c r="A7" s="11"/>
      <c r="B7" s="12"/>
      <c r="C7" s="12" t="s">
        <v>24</v>
      </c>
      <c r="D7" s="13" t="s">
        <v>25</v>
      </c>
      <c r="E7" s="14" t="s">
        <v>26</v>
      </c>
      <c r="F7" s="13" t="s">
        <v>25</v>
      </c>
      <c r="G7" s="14" t="s">
        <v>26</v>
      </c>
      <c r="H7" s="13" t="s">
        <v>25</v>
      </c>
      <c r="I7" s="15" t="s">
        <v>26</v>
      </c>
      <c r="J7" t="s">
        <v>125</v>
      </c>
      <c r="K7" t="s">
        <v>126</v>
      </c>
      <c r="L7" t="s">
        <v>127</v>
      </c>
      <c r="M7" t="s">
        <v>128</v>
      </c>
      <c r="N7" t="s">
        <v>129</v>
      </c>
    </row>
    <row r="8" spans="1:14" ht="15" customHeight="1">
      <c r="A8" s="16" t="s">
        <v>153</v>
      </c>
      <c r="B8" s="17" t="s">
        <v>35</v>
      </c>
      <c r="C8" s="18">
        <v>33485</v>
      </c>
      <c r="D8" s="19" t="s">
        <v>9</v>
      </c>
      <c r="E8" s="20" t="s">
        <v>44</v>
      </c>
      <c r="F8" s="19" t="s">
        <v>31</v>
      </c>
      <c r="G8" s="20" t="s">
        <v>46</v>
      </c>
      <c r="H8" s="19" t="s">
        <v>31</v>
      </c>
      <c r="I8" s="21" t="s">
        <v>46</v>
      </c>
      <c r="J8" t="s">
        <v>130</v>
      </c>
      <c r="K8">
        <v>3710</v>
      </c>
      <c r="L8" t="s">
        <v>131</v>
      </c>
      <c r="M8" t="s">
        <v>295</v>
      </c>
      <c r="N8" t="s">
        <v>132</v>
      </c>
    </row>
    <row r="9" spans="1:14" ht="15" customHeight="1">
      <c r="A9" s="16" t="s">
        <v>145</v>
      </c>
      <c r="B9" s="17" t="s">
        <v>168</v>
      </c>
      <c r="C9" s="18">
        <v>33692</v>
      </c>
      <c r="D9" s="19" t="s">
        <v>10</v>
      </c>
      <c r="E9" s="20" t="s">
        <v>45</v>
      </c>
      <c r="F9" s="19" t="s">
        <v>100</v>
      </c>
      <c r="G9" s="20" t="s">
        <v>51</v>
      </c>
      <c r="H9" s="19" t="s">
        <v>29</v>
      </c>
      <c r="I9" s="21" t="s">
        <v>47</v>
      </c>
      <c r="J9" t="s">
        <v>130</v>
      </c>
      <c r="K9">
        <v>3709</v>
      </c>
      <c r="L9" t="s">
        <v>131</v>
      </c>
      <c r="M9" t="s">
        <v>295</v>
      </c>
      <c r="N9" t="s">
        <v>132</v>
      </c>
    </row>
    <row r="10" spans="1:14" ht="15" customHeight="1">
      <c r="A10" s="16" t="s">
        <v>110</v>
      </c>
      <c r="B10" s="17" t="s">
        <v>60</v>
      </c>
      <c r="C10" s="18">
        <v>35175</v>
      </c>
      <c r="D10" s="19" t="s">
        <v>31</v>
      </c>
      <c r="E10" s="20" t="s">
        <v>46</v>
      </c>
      <c r="F10" s="19" t="s">
        <v>9</v>
      </c>
      <c r="G10" s="20" t="s">
        <v>44</v>
      </c>
      <c r="H10" s="19" t="s">
        <v>29</v>
      </c>
      <c r="I10" s="21" t="s">
        <v>47</v>
      </c>
      <c r="J10" t="s">
        <v>130</v>
      </c>
      <c r="K10">
        <v>4259</v>
      </c>
      <c r="L10" t="s">
        <v>131</v>
      </c>
      <c r="M10" t="s">
        <v>295</v>
      </c>
      <c r="N10" t="s">
        <v>132</v>
      </c>
    </row>
    <row r="11" spans="1:14" ht="15" customHeight="1">
      <c r="A11" s="16" t="s">
        <v>27</v>
      </c>
      <c r="B11" s="17" t="s">
        <v>28</v>
      </c>
      <c r="C11" s="18">
        <v>30960</v>
      </c>
      <c r="D11" s="19" t="s">
        <v>31</v>
      </c>
      <c r="E11" s="20" t="s">
        <v>46</v>
      </c>
      <c r="F11" s="19" t="s">
        <v>11</v>
      </c>
      <c r="G11" s="20"/>
      <c r="H11" s="19" t="s">
        <v>11</v>
      </c>
      <c r="I11" s="21"/>
      <c r="J11" t="s">
        <v>130</v>
      </c>
      <c r="K11">
        <v>1174</v>
      </c>
      <c r="L11" t="s">
        <v>131</v>
      </c>
      <c r="M11" t="s">
        <v>295</v>
      </c>
      <c r="N11" t="s">
        <v>132</v>
      </c>
    </row>
    <row r="12" spans="1:14" ht="15" customHeight="1">
      <c r="A12" s="16" t="s">
        <v>146</v>
      </c>
      <c r="B12" s="17" t="s">
        <v>60</v>
      </c>
      <c r="C12" s="18">
        <v>31605</v>
      </c>
      <c r="D12" s="19" t="s">
        <v>29</v>
      </c>
      <c r="E12" s="20" t="s">
        <v>47</v>
      </c>
      <c r="F12" s="19" t="s">
        <v>9</v>
      </c>
      <c r="G12" s="20" t="s">
        <v>44</v>
      </c>
      <c r="H12" s="19" t="s">
        <v>11</v>
      </c>
      <c r="I12" s="21"/>
      <c r="J12" t="s">
        <v>130</v>
      </c>
      <c r="K12">
        <v>2256</v>
      </c>
      <c r="L12" t="s">
        <v>131</v>
      </c>
      <c r="M12" t="s">
        <v>295</v>
      </c>
      <c r="N12" t="s">
        <v>132</v>
      </c>
    </row>
    <row r="13" spans="1:14" ht="15" customHeight="1">
      <c r="A13" s="16" t="s">
        <v>155</v>
      </c>
      <c r="B13" s="17" t="s">
        <v>61</v>
      </c>
      <c r="C13" s="18">
        <v>28560</v>
      </c>
      <c r="D13" s="19" t="s">
        <v>29</v>
      </c>
      <c r="E13" s="20" t="s">
        <v>47</v>
      </c>
      <c r="F13" s="19" t="s">
        <v>31</v>
      </c>
      <c r="G13" s="20" t="s">
        <v>46</v>
      </c>
      <c r="H13" s="19" t="s">
        <v>11</v>
      </c>
      <c r="I13" s="21"/>
      <c r="J13" t="s">
        <v>130</v>
      </c>
      <c r="K13">
        <v>4358</v>
      </c>
      <c r="L13" t="s">
        <v>131</v>
      </c>
      <c r="M13" t="s">
        <v>295</v>
      </c>
      <c r="N13" t="s">
        <v>132</v>
      </c>
    </row>
    <row r="14" spans="1:14" ht="15" customHeight="1">
      <c r="A14" s="16" t="s">
        <v>149</v>
      </c>
      <c r="B14" s="17" t="s">
        <v>150</v>
      </c>
      <c r="C14" s="18">
        <v>27008</v>
      </c>
      <c r="D14" s="19" t="s">
        <v>29</v>
      </c>
      <c r="E14" s="20" t="s">
        <v>47</v>
      </c>
      <c r="F14" s="19" t="s">
        <v>49</v>
      </c>
      <c r="G14" s="20" t="s">
        <v>48</v>
      </c>
      <c r="H14" s="19" t="s">
        <v>185</v>
      </c>
      <c r="I14" s="21" t="s">
        <v>52</v>
      </c>
      <c r="J14" t="s">
        <v>130</v>
      </c>
      <c r="K14">
        <v>261</v>
      </c>
      <c r="L14" t="s">
        <v>131</v>
      </c>
      <c r="M14" t="s">
        <v>295</v>
      </c>
      <c r="N14" t="s">
        <v>132</v>
      </c>
    </row>
    <row r="15" spans="1:14" ht="15" customHeight="1">
      <c r="A15" s="16" t="s">
        <v>111</v>
      </c>
      <c r="B15" s="17" t="s">
        <v>33</v>
      </c>
      <c r="C15" s="18">
        <v>28364</v>
      </c>
      <c r="D15" s="19" t="s">
        <v>29</v>
      </c>
      <c r="E15" s="20" t="s">
        <v>47</v>
      </c>
      <c r="F15" s="19" t="s">
        <v>11</v>
      </c>
      <c r="G15" s="20"/>
      <c r="H15" s="19" t="s">
        <v>11</v>
      </c>
      <c r="I15" s="21"/>
      <c r="J15" t="s">
        <v>130</v>
      </c>
      <c r="K15">
        <v>946</v>
      </c>
      <c r="L15" t="s">
        <v>131</v>
      </c>
      <c r="M15" t="s">
        <v>295</v>
      </c>
      <c r="N15" t="s">
        <v>132</v>
      </c>
    </row>
    <row r="16" spans="1:14" ht="15" customHeight="1">
      <c r="A16" s="16" t="s">
        <v>152</v>
      </c>
      <c r="B16" s="17" t="s">
        <v>107</v>
      </c>
      <c r="C16" s="18">
        <v>33671</v>
      </c>
      <c r="D16" s="19" t="s">
        <v>134</v>
      </c>
      <c r="E16" s="20" t="s">
        <v>52</v>
      </c>
      <c r="F16" s="19" t="s">
        <v>10</v>
      </c>
      <c r="G16" s="20" t="s">
        <v>45</v>
      </c>
      <c r="H16" s="19" t="s">
        <v>11</v>
      </c>
      <c r="I16" s="21"/>
      <c r="J16" t="s">
        <v>130</v>
      </c>
      <c r="K16">
        <v>92766</v>
      </c>
      <c r="L16" t="s">
        <v>131</v>
      </c>
      <c r="M16" t="s">
        <v>295</v>
      </c>
      <c r="N16" t="s">
        <v>132</v>
      </c>
    </row>
    <row r="17" spans="1:14" ht="15" customHeight="1">
      <c r="A17" s="16" t="s">
        <v>116</v>
      </c>
      <c r="B17" s="17" t="s">
        <v>30</v>
      </c>
      <c r="C17" s="18">
        <v>32070</v>
      </c>
      <c r="D17" s="19" t="s">
        <v>134</v>
      </c>
      <c r="E17" s="20" t="s">
        <v>52</v>
      </c>
      <c r="F17" s="19" t="s">
        <v>8</v>
      </c>
      <c r="G17" s="20" t="s">
        <v>50</v>
      </c>
      <c r="H17" s="19" t="s">
        <v>11</v>
      </c>
      <c r="I17" s="21"/>
      <c r="J17" t="s">
        <v>130</v>
      </c>
      <c r="K17">
        <v>2590</v>
      </c>
      <c r="L17" t="s">
        <v>131</v>
      </c>
      <c r="M17" t="s">
        <v>295</v>
      </c>
      <c r="N17" t="s">
        <v>132</v>
      </c>
    </row>
    <row r="18" spans="1:14" ht="15" customHeight="1">
      <c r="A18" s="16" t="s">
        <v>108</v>
      </c>
      <c r="B18" s="17" t="s">
        <v>30</v>
      </c>
      <c r="C18" s="18">
        <v>33416</v>
      </c>
      <c r="D18" s="19" t="s">
        <v>134</v>
      </c>
      <c r="E18" s="20" t="s">
        <v>52</v>
      </c>
      <c r="F18" s="19" t="s">
        <v>8</v>
      </c>
      <c r="G18" s="20" t="s">
        <v>50</v>
      </c>
      <c r="H18" s="19" t="s">
        <v>11</v>
      </c>
      <c r="I18" s="21"/>
      <c r="J18" t="s">
        <v>130</v>
      </c>
      <c r="K18">
        <v>3043</v>
      </c>
      <c r="L18" t="s">
        <v>131</v>
      </c>
      <c r="M18" t="s">
        <v>295</v>
      </c>
      <c r="N18" t="s">
        <v>132</v>
      </c>
    </row>
    <row r="19" spans="1:14" ht="15" customHeight="1">
      <c r="A19" s="16" t="s">
        <v>34</v>
      </c>
      <c r="B19" s="17" t="s">
        <v>33</v>
      </c>
      <c r="C19" s="18">
        <v>29983</v>
      </c>
      <c r="D19" s="19" t="s">
        <v>134</v>
      </c>
      <c r="E19" s="20" t="s">
        <v>52</v>
      </c>
      <c r="F19" s="19" t="s">
        <v>101</v>
      </c>
      <c r="G19" s="20" t="s">
        <v>51</v>
      </c>
      <c r="H19" s="19" t="s">
        <v>11</v>
      </c>
      <c r="I19" s="21"/>
      <c r="J19" t="s">
        <v>130</v>
      </c>
      <c r="K19">
        <v>3502</v>
      </c>
      <c r="L19" t="s">
        <v>131</v>
      </c>
      <c r="M19" t="s">
        <v>295</v>
      </c>
      <c r="N19" t="s">
        <v>132</v>
      </c>
    </row>
    <row r="20" spans="1:14" ht="15" customHeight="1">
      <c r="A20" s="16" t="s">
        <v>164</v>
      </c>
      <c r="B20" s="17" t="s">
        <v>33</v>
      </c>
      <c r="C20" s="18">
        <v>26313</v>
      </c>
      <c r="D20" s="19" t="s">
        <v>134</v>
      </c>
      <c r="E20" s="20" t="s">
        <v>52</v>
      </c>
      <c r="F20" s="19" t="s">
        <v>101</v>
      </c>
      <c r="G20" s="20" t="s">
        <v>51</v>
      </c>
      <c r="H20" s="19" t="s">
        <v>11</v>
      </c>
      <c r="I20" s="21"/>
      <c r="J20" t="s">
        <v>130</v>
      </c>
      <c r="K20">
        <v>91672</v>
      </c>
      <c r="L20" t="s">
        <v>131</v>
      </c>
      <c r="M20" t="s">
        <v>295</v>
      </c>
      <c r="N20" t="s">
        <v>132</v>
      </c>
    </row>
    <row r="21" spans="1:14" ht="15" customHeight="1">
      <c r="A21" s="16" t="s">
        <v>32</v>
      </c>
      <c r="B21" s="17" t="s">
        <v>33</v>
      </c>
      <c r="C21" s="18">
        <v>27064</v>
      </c>
      <c r="D21" s="19" t="s">
        <v>134</v>
      </c>
      <c r="E21" s="20" t="s">
        <v>52</v>
      </c>
      <c r="F21" s="19" t="s">
        <v>11</v>
      </c>
      <c r="G21" s="20"/>
      <c r="H21" s="19" t="s">
        <v>9</v>
      </c>
      <c r="I21" s="21" t="s">
        <v>44</v>
      </c>
      <c r="J21" t="s">
        <v>130</v>
      </c>
      <c r="K21">
        <v>2849</v>
      </c>
      <c r="L21" t="s">
        <v>131</v>
      </c>
      <c r="M21" t="s">
        <v>295</v>
      </c>
      <c r="N21" t="s">
        <v>132</v>
      </c>
    </row>
    <row r="22" spans="1:14" ht="15" customHeight="1">
      <c r="A22" s="16" t="s">
        <v>156</v>
      </c>
      <c r="B22" s="17" t="s">
        <v>157</v>
      </c>
      <c r="C22" s="18">
        <v>32357</v>
      </c>
      <c r="D22" s="19" t="s">
        <v>134</v>
      </c>
      <c r="E22" s="20" t="s">
        <v>52</v>
      </c>
      <c r="F22" s="19" t="s">
        <v>11</v>
      </c>
      <c r="G22" s="20"/>
      <c r="H22" s="19" t="s">
        <v>11</v>
      </c>
      <c r="I22" s="21"/>
      <c r="J22" t="s">
        <v>130</v>
      </c>
      <c r="K22">
        <v>92991</v>
      </c>
      <c r="L22" t="s">
        <v>131</v>
      </c>
      <c r="M22" t="s">
        <v>295</v>
      </c>
      <c r="N22" t="s">
        <v>132</v>
      </c>
    </row>
    <row r="23" spans="1:14" ht="15" customHeight="1">
      <c r="A23" s="16" t="s">
        <v>160</v>
      </c>
      <c r="B23" s="17" t="s">
        <v>159</v>
      </c>
      <c r="C23" s="18">
        <v>33313</v>
      </c>
      <c r="D23" s="19" t="s">
        <v>134</v>
      </c>
      <c r="E23" s="20" t="s">
        <v>52</v>
      </c>
      <c r="F23" s="19" t="s">
        <v>11</v>
      </c>
      <c r="G23" s="20"/>
      <c r="H23" s="19" t="s">
        <v>11</v>
      </c>
      <c r="I23" s="21"/>
      <c r="J23" t="s">
        <v>130</v>
      </c>
      <c r="K23">
        <v>4135</v>
      </c>
      <c r="L23" t="s">
        <v>131</v>
      </c>
      <c r="M23" t="s">
        <v>295</v>
      </c>
      <c r="N23" t="s">
        <v>132</v>
      </c>
    </row>
    <row r="24" spans="1:14" ht="15" customHeight="1">
      <c r="A24" s="16" t="s">
        <v>151</v>
      </c>
      <c r="B24" s="17" t="s">
        <v>61</v>
      </c>
      <c r="C24" s="18">
        <v>25618</v>
      </c>
      <c r="D24" s="19" t="s">
        <v>197</v>
      </c>
      <c r="E24" s="20" t="s">
        <v>7</v>
      </c>
      <c r="F24" s="19" t="s">
        <v>31</v>
      </c>
      <c r="G24" s="20" t="s">
        <v>46</v>
      </c>
      <c r="H24" s="19" t="s">
        <v>29</v>
      </c>
      <c r="I24" s="21" t="s">
        <v>47</v>
      </c>
      <c r="J24" t="s">
        <v>130</v>
      </c>
      <c r="K24">
        <v>3611</v>
      </c>
      <c r="L24" t="s">
        <v>131</v>
      </c>
      <c r="M24" t="s">
        <v>295</v>
      </c>
      <c r="N24" t="s">
        <v>132</v>
      </c>
    </row>
    <row r="25" spans="1:14" ht="15" customHeight="1">
      <c r="A25" s="16" t="s">
        <v>154</v>
      </c>
      <c r="B25" s="17" t="s">
        <v>38</v>
      </c>
      <c r="C25" s="18">
        <v>24813</v>
      </c>
      <c r="D25" s="19" t="s">
        <v>197</v>
      </c>
      <c r="E25" s="20" t="s">
        <v>7</v>
      </c>
      <c r="F25" s="19" t="s">
        <v>49</v>
      </c>
      <c r="G25" s="20" t="s">
        <v>48</v>
      </c>
      <c r="H25" s="19" t="s">
        <v>185</v>
      </c>
      <c r="I25" s="21" t="s">
        <v>52</v>
      </c>
      <c r="J25" t="s">
        <v>130</v>
      </c>
      <c r="K25">
        <v>111</v>
      </c>
      <c r="L25" t="s">
        <v>131</v>
      </c>
      <c r="M25" t="s">
        <v>295</v>
      </c>
      <c r="N25" t="s">
        <v>132</v>
      </c>
    </row>
    <row r="26" spans="1:14" ht="15" customHeight="1">
      <c r="A26" s="16" t="s">
        <v>119</v>
      </c>
      <c r="B26" s="17" t="s">
        <v>30</v>
      </c>
      <c r="C26" s="18">
        <v>32584</v>
      </c>
      <c r="D26" s="19" t="s">
        <v>197</v>
      </c>
      <c r="E26" s="20" t="s">
        <v>7</v>
      </c>
      <c r="F26" s="19" t="s">
        <v>201</v>
      </c>
      <c r="G26" s="20" t="s">
        <v>49</v>
      </c>
      <c r="H26" s="19" t="s">
        <v>11</v>
      </c>
      <c r="I26" s="21"/>
      <c r="J26" t="s">
        <v>130</v>
      </c>
      <c r="K26">
        <v>3035</v>
      </c>
      <c r="L26" t="s">
        <v>131</v>
      </c>
      <c r="M26" t="s">
        <v>295</v>
      </c>
      <c r="N26" t="s">
        <v>132</v>
      </c>
    </row>
    <row r="27" spans="1:14" ht="15" customHeight="1">
      <c r="A27" s="16" t="s">
        <v>163</v>
      </c>
      <c r="B27" s="17" t="s">
        <v>30</v>
      </c>
      <c r="C27" s="18">
        <v>32939</v>
      </c>
      <c r="D27" s="19" t="s">
        <v>197</v>
      </c>
      <c r="E27" s="20" t="s">
        <v>7</v>
      </c>
      <c r="F27" s="19" t="s">
        <v>201</v>
      </c>
      <c r="G27" s="20" t="s">
        <v>49</v>
      </c>
      <c r="H27" s="19" t="s">
        <v>11</v>
      </c>
      <c r="I27" s="21"/>
      <c r="J27" t="s">
        <v>130</v>
      </c>
      <c r="K27">
        <v>90565</v>
      </c>
      <c r="L27" t="s">
        <v>131</v>
      </c>
      <c r="M27" t="s">
        <v>295</v>
      </c>
      <c r="N27" t="s">
        <v>132</v>
      </c>
    </row>
    <row r="28" spans="1:14" ht="15" customHeight="1">
      <c r="A28" s="16" t="s">
        <v>147</v>
      </c>
      <c r="B28" s="17" t="s">
        <v>148</v>
      </c>
      <c r="C28" s="18">
        <v>23790</v>
      </c>
      <c r="D28" s="19" t="s">
        <v>197</v>
      </c>
      <c r="E28" s="20" t="s">
        <v>7</v>
      </c>
      <c r="F28" s="19" t="s">
        <v>11</v>
      </c>
      <c r="G28" s="20"/>
      <c r="H28" s="19" t="s">
        <v>185</v>
      </c>
      <c r="I28" s="21" t="s">
        <v>52</v>
      </c>
      <c r="J28" t="s">
        <v>130</v>
      </c>
      <c r="K28">
        <v>515</v>
      </c>
      <c r="L28" t="s">
        <v>131</v>
      </c>
      <c r="M28" t="s">
        <v>295</v>
      </c>
      <c r="N28" t="s">
        <v>132</v>
      </c>
    </row>
    <row r="29" spans="1:14" ht="15" customHeight="1">
      <c r="A29" s="16" t="s">
        <v>158</v>
      </c>
      <c r="B29" s="17" t="s">
        <v>159</v>
      </c>
      <c r="C29" s="18">
        <v>36187</v>
      </c>
      <c r="D29" s="19" t="s">
        <v>197</v>
      </c>
      <c r="E29" s="20" t="s">
        <v>7</v>
      </c>
      <c r="F29" s="19" t="s">
        <v>11</v>
      </c>
      <c r="G29" s="20"/>
      <c r="H29" s="19" t="s">
        <v>11</v>
      </c>
      <c r="I29" s="21"/>
      <c r="J29" t="s">
        <v>130</v>
      </c>
      <c r="K29">
        <v>93112</v>
      </c>
      <c r="L29" t="s">
        <v>131</v>
      </c>
      <c r="M29" t="s">
        <v>295</v>
      </c>
      <c r="N29" t="s">
        <v>132</v>
      </c>
    </row>
    <row r="30" spans="1:14" ht="15" customHeight="1">
      <c r="A30" s="16" t="s">
        <v>36</v>
      </c>
      <c r="B30" s="17" t="s">
        <v>35</v>
      </c>
      <c r="C30" s="18">
        <v>18016</v>
      </c>
      <c r="D30" s="19" t="s">
        <v>197</v>
      </c>
      <c r="E30" s="20" t="s">
        <v>7</v>
      </c>
      <c r="F30" s="19" t="s">
        <v>11</v>
      </c>
      <c r="G30" s="20"/>
      <c r="H30" s="19" t="s">
        <v>11</v>
      </c>
      <c r="I30" s="21"/>
      <c r="J30" t="s">
        <v>130</v>
      </c>
      <c r="K30">
        <v>536</v>
      </c>
      <c r="L30" t="s">
        <v>131</v>
      </c>
      <c r="M30" t="s">
        <v>295</v>
      </c>
      <c r="N30" t="s">
        <v>132</v>
      </c>
    </row>
    <row r="31" spans="1:14" ht="15" customHeight="1">
      <c r="A31" s="16" t="s">
        <v>245</v>
      </c>
      <c r="B31" s="17" t="s">
        <v>35</v>
      </c>
      <c r="C31" s="18">
        <v>24229</v>
      </c>
      <c r="D31" s="19" t="s">
        <v>197</v>
      </c>
      <c r="E31" s="20" t="s">
        <v>7</v>
      </c>
      <c r="F31" s="19" t="s">
        <v>11</v>
      </c>
      <c r="G31" s="20"/>
      <c r="H31" s="19" t="s">
        <v>11</v>
      </c>
      <c r="I31" s="21"/>
      <c r="J31" t="s">
        <v>130</v>
      </c>
      <c r="K31">
        <v>4530</v>
      </c>
      <c r="L31" t="s">
        <v>131</v>
      </c>
      <c r="M31" t="s">
        <v>295</v>
      </c>
      <c r="N31" t="s">
        <v>132</v>
      </c>
    </row>
    <row r="32" spans="1:14" ht="15" customHeight="1">
      <c r="A32" s="16" t="s">
        <v>143</v>
      </c>
      <c r="B32" s="17" t="s">
        <v>144</v>
      </c>
      <c r="C32" s="18">
        <v>33114</v>
      </c>
      <c r="D32" s="19" t="s">
        <v>11</v>
      </c>
      <c r="E32" s="20"/>
      <c r="F32" s="19" t="s">
        <v>10</v>
      </c>
      <c r="G32" s="20" t="s">
        <v>45</v>
      </c>
      <c r="H32" s="19" t="s">
        <v>11</v>
      </c>
      <c r="I32" s="21"/>
      <c r="J32" t="s">
        <v>130</v>
      </c>
      <c r="K32">
        <v>2692</v>
      </c>
      <c r="L32" t="s">
        <v>131</v>
      </c>
      <c r="M32" t="s">
        <v>295</v>
      </c>
      <c r="N32" t="s">
        <v>132</v>
      </c>
    </row>
    <row r="33" spans="1:14" ht="15" customHeight="1">
      <c r="A33" s="16" t="s">
        <v>161</v>
      </c>
      <c r="B33" s="17" t="s">
        <v>28</v>
      </c>
      <c r="C33" s="18">
        <v>30629</v>
      </c>
      <c r="D33" s="19" t="s">
        <v>11</v>
      </c>
      <c r="E33" s="20"/>
      <c r="F33" s="19" t="s">
        <v>31</v>
      </c>
      <c r="G33" s="20" t="s">
        <v>46</v>
      </c>
      <c r="H33" s="19" t="s">
        <v>10</v>
      </c>
      <c r="I33" s="21" t="s">
        <v>45</v>
      </c>
      <c r="J33" t="s">
        <v>130</v>
      </c>
      <c r="K33">
        <v>2941</v>
      </c>
      <c r="L33" t="s">
        <v>131</v>
      </c>
      <c r="M33" t="s">
        <v>295</v>
      </c>
      <c r="N33" t="s">
        <v>132</v>
      </c>
    </row>
    <row r="34" spans="1:14" ht="15" customHeight="1">
      <c r="A34" s="16" t="s">
        <v>37</v>
      </c>
      <c r="B34" s="17" t="s">
        <v>38</v>
      </c>
      <c r="C34" s="18">
        <v>26309</v>
      </c>
      <c r="D34" s="19" t="s">
        <v>11</v>
      </c>
      <c r="E34" s="20"/>
      <c r="F34" s="19" t="s">
        <v>53</v>
      </c>
      <c r="G34" s="20" t="s">
        <v>50</v>
      </c>
      <c r="H34" s="19" t="s">
        <v>31</v>
      </c>
      <c r="I34" s="21" t="s">
        <v>46</v>
      </c>
      <c r="J34" t="s">
        <v>130</v>
      </c>
      <c r="K34">
        <v>4468</v>
      </c>
      <c r="L34" t="s">
        <v>131</v>
      </c>
      <c r="M34" t="s">
        <v>295</v>
      </c>
      <c r="N34" t="s">
        <v>132</v>
      </c>
    </row>
    <row r="35" spans="1:14" ht="15" customHeight="1">
      <c r="A35" s="16" t="s">
        <v>39</v>
      </c>
      <c r="B35" s="17" t="s">
        <v>62</v>
      </c>
      <c r="C35" s="18">
        <v>25912</v>
      </c>
      <c r="D35" s="19" t="s">
        <v>11</v>
      </c>
      <c r="E35" s="20"/>
      <c r="F35" s="19" t="s">
        <v>53</v>
      </c>
      <c r="G35" s="20" t="s">
        <v>50</v>
      </c>
      <c r="H35" s="19" t="s">
        <v>11</v>
      </c>
      <c r="I35" s="21"/>
      <c r="J35" t="s">
        <v>130</v>
      </c>
      <c r="K35">
        <v>4391</v>
      </c>
      <c r="L35" t="s">
        <v>131</v>
      </c>
      <c r="M35" t="s">
        <v>295</v>
      </c>
      <c r="N35" t="s">
        <v>132</v>
      </c>
    </row>
    <row r="36" spans="1:14" ht="15" customHeight="1">
      <c r="A36" s="16" t="s">
        <v>109</v>
      </c>
      <c r="B36" s="17" t="s">
        <v>106</v>
      </c>
      <c r="C36" s="18">
        <v>32349</v>
      </c>
      <c r="D36" s="19" t="s">
        <v>11</v>
      </c>
      <c r="E36" s="20"/>
      <c r="F36" s="19" t="s">
        <v>100</v>
      </c>
      <c r="G36" s="20" t="s">
        <v>51</v>
      </c>
      <c r="H36" s="19" t="s">
        <v>185</v>
      </c>
      <c r="I36" s="21" t="s">
        <v>52</v>
      </c>
      <c r="J36" t="s">
        <v>130</v>
      </c>
      <c r="K36">
        <v>2398</v>
      </c>
      <c r="L36" t="s">
        <v>131</v>
      </c>
      <c r="M36" t="s">
        <v>295</v>
      </c>
      <c r="N36" t="s">
        <v>132</v>
      </c>
    </row>
    <row r="37" spans="1:14" ht="15" customHeight="1">
      <c r="A37" s="16" t="s">
        <v>162</v>
      </c>
      <c r="B37" s="17" t="s">
        <v>61</v>
      </c>
      <c r="C37" s="18">
        <v>28252</v>
      </c>
      <c r="D37" s="19" t="s">
        <v>11</v>
      </c>
      <c r="E37" s="20"/>
      <c r="F37" s="19" t="s">
        <v>59</v>
      </c>
      <c r="G37" s="20" t="s">
        <v>48</v>
      </c>
      <c r="H37" s="19" t="s">
        <v>29</v>
      </c>
      <c r="I37" s="21" t="s">
        <v>47</v>
      </c>
      <c r="J37" t="s">
        <v>130</v>
      </c>
      <c r="K37">
        <v>91461</v>
      </c>
      <c r="L37" t="s">
        <v>131</v>
      </c>
      <c r="M37" t="s">
        <v>295</v>
      </c>
      <c r="N37" t="s">
        <v>132</v>
      </c>
    </row>
    <row r="38" spans="1:14" ht="15" customHeight="1">
      <c r="A38" s="16" t="s">
        <v>98</v>
      </c>
      <c r="B38" s="17" t="s">
        <v>61</v>
      </c>
      <c r="C38" s="18">
        <v>28168</v>
      </c>
      <c r="D38" s="19" t="s">
        <v>11</v>
      </c>
      <c r="E38" s="20"/>
      <c r="F38" s="19" t="s">
        <v>59</v>
      </c>
      <c r="G38" s="20" t="s">
        <v>48</v>
      </c>
      <c r="H38" s="19" t="s">
        <v>185</v>
      </c>
      <c r="I38" s="21" t="s">
        <v>52</v>
      </c>
      <c r="J38" t="s">
        <v>130</v>
      </c>
      <c r="K38">
        <v>4301</v>
      </c>
      <c r="L38" t="s">
        <v>131</v>
      </c>
      <c r="M38" t="s">
        <v>295</v>
      </c>
      <c r="N38" t="s">
        <v>132</v>
      </c>
    </row>
    <row r="39" spans="1:14" ht="15" customHeight="1">
      <c r="A39" s="16" t="s">
        <v>198</v>
      </c>
      <c r="B39" s="17" t="s">
        <v>33</v>
      </c>
      <c r="C39" s="18">
        <v>25878</v>
      </c>
      <c r="D39" s="19" t="s">
        <v>11</v>
      </c>
      <c r="E39" s="20"/>
      <c r="F39" s="19" t="s">
        <v>200</v>
      </c>
      <c r="G39" s="20" t="s">
        <v>49</v>
      </c>
      <c r="H39" s="19" t="s">
        <v>11</v>
      </c>
      <c r="I39" s="21"/>
      <c r="J39" t="s">
        <v>130</v>
      </c>
      <c r="K39">
        <v>1931</v>
      </c>
      <c r="L39" t="s">
        <v>131</v>
      </c>
      <c r="M39" t="s">
        <v>295</v>
      </c>
      <c r="N39" t="s">
        <v>132</v>
      </c>
    </row>
    <row r="40" spans="1:14" ht="15" customHeight="1">
      <c r="A40" s="16" t="s">
        <v>199</v>
      </c>
      <c r="B40" s="17" t="s">
        <v>33</v>
      </c>
      <c r="C40" s="18">
        <v>27177</v>
      </c>
      <c r="D40" s="19" t="s">
        <v>11</v>
      </c>
      <c r="E40" s="20"/>
      <c r="F40" s="19" t="s">
        <v>200</v>
      </c>
      <c r="G40" s="20" t="s">
        <v>49</v>
      </c>
      <c r="H40" s="19" t="s">
        <v>11</v>
      </c>
      <c r="I40" s="21"/>
      <c r="J40" t="s">
        <v>130</v>
      </c>
      <c r="K40">
        <v>2852</v>
      </c>
      <c r="L40" t="s">
        <v>131</v>
      </c>
      <c r="M40" t="s">
        <v>295</v>
      </c>
      <c r="N40" t="s">
        <v>132</v>
      </c>
    </row>
    <row r="41" spans="1:9" ht="15" customHeight="1">
      <c r="A41" s="16"/>
      <c r="B41" s="17"/>
      <c r="C41" s="18"/>
      <c r="D41" s="19"/>
      <c r="E41" s="20"/>
      <c r="F41" s="19"/>
      <c r="G41" s="20"/>
      <c r="H41" s="19"/>
      <c r="I41" s="21"/>
    </row>
    <row r="42" spans="1:9" ht="15" customHeight="1">
      <c r="A42" s="16"/>
      <c r="B42" s="17"/>
      <c r="C42" s="18"/>
      <c r="D42" s="19"/>
      <c r="E42" s="20"/>
      <c r="F42" s="19"/>
      <c r="G42" s="20"/>
      <c r="H42" s="19"/>
      <c r="I42" s="21"/>
    </row>
    <row r="43" spans="1:9" ht="15" customHeight="1">
      <c r="A43" s="16"/>
      <c r="B43" s="17"/>
      <c r="C43" s="18"/>
      <c r="D43" s="19"/>
      <c r="E43" s="20"/>
      <c r="F43" s="19"/>
      <c r="G43" s="20"/>
      <c r="H43" s="19"/>
      <c r="I43" s="21"/>
    </row>
    <row r="44" spans="1:9" ht="15" customHeight="1">
      <c r="A44" s="16"/>
      <c r="B44" s="17"/>
      <c r="C44" s="18"/>
      <c r="D44" s="19"/>
      <c r="E44" s="20"/>
      <c r="F44" s="19"/>
      <c r="G44" s="20"/>
      <c r="H44" s="19"/>
      <c r="I44" s="21"/>
    </row>
    <row r="45" spans="1:9" ht="15" customHeight="1">
      <c r="A45" s="16"/>
      <c r="B45" s="17"/>
      <c r="C45" s="18"/>
      <c r="D45" s="19"/>
      <c r="E45" s="20"/>
      <c r="F45" s="19"/>
      <c r="G45" s="20"/>
      <c r="H45" s="19"/>
      <c r="I45" s="21"/>
    </row>
    <row r="46" spans="1:9" ht="15" customHeight="1">
      <c r="A46" s="16"/>
      <c r="B46" s="17"/>
      <c r="C46" s="18"/>
      <c r="D46" s="19"/>
      <c r="E46" s="20"/>
      <c r="F46" s="19"/>
      <c r="G46" s="20"/>
      <c r="H46" s="19"/>
      <c r="I46" s="21"/>
    </row>
    <row r="47" spans="1:9" ht="15" customHeight="1">
      <c r="A47" s="16"/>
      <c r="B47" s="17"/>
      <c r="C47" s="18"/>
      <c r="D47" s="19"/>
      <c r="E47" s="20"/>
      <c r="F47" s="19"/>
      <c r="G47" s="20"/>
      <c r="H47" s="19"/>
      <c r="I47" s="21"/>
    </row>
    <row r="48" spans="1:9" ht="15" customHeight="1">
      <c r="A48" s="16"/>
      <c r="B48" s="17"/>
      <c r="C48" s="18"/>
      <c r="D48" s="19"/>
      <c r="E48" s="20"/>
      <c r="F48" s="19"/>
      <c r="G48" s="20"/>
      <c r="H48" s="19"/>
      <c r="I48" s="21"/>
    </row>
    <row r="49" spans="1:9" ht="15" customHeight="1">
      <c r="A49" s="16"/>
      <c r="B49" s="17"/>
      <c r="C49" s="18"/>
      <c r="D49" s="19"/>
      <c r="E49" s="20"/>
      <c r="F49" s="19"/>
      <c r="G49" s="20"/>
      <c r="H49" s="19"/>
      <c r="I49" s="21"/>
    </row>
    <row r="50" spans="1:9" ht="15" customHeight="1">
      <c r="A50" s="16"/>
      <c r="B50" s="17"/>
      <c r="C50" s="18"/>
      <c r="D50" s="19"/>
      <c r="E50" s="20"/>
      <c r="F50" s="19"/>
      <c r="G50" s="20"/>
      <c r="H50" s="19"/>
      <c r="I50" s="21"/>
    </row>
    <row r="51" spans="1:9" ht="15" customHeight="1">
      <c r="A51" s="16"/>
      <c r="B51" s="17"/>
      <c r="C51" s="18"/>
      <c r="D51" s="19"/>
      <c r="E51" s="20"/>
      <c r="F51" s="19"/>
      <c r="G51" s="20"/>
      <c r="H51" s="19"/>
      <c r="I51" s="21"/>
    </row>
    <row r="52" spans="1:9" ht="15" customHeight="1">
      <c r="A52" s="16"/>
      <c r="B52" s="17"/>
      <c r="C52" s="18"/>
      <c r="D52" s="19"/>
      <c r="E52" s="20"/>
      <c r="F52" s="19"/>
      <c r="G52" s="20"/>
      <c r="H52" s="19"/>
      <c r="I52" s="21"/>
    </row>
    <row r="53" spans="1:9" ht="15" customHeight="1">
      <c r="A53" s="16"/>
      <c r="B53" s="17"/>
      <c r="C53" s="18"/>
      <c r="D53" s="19"/>
      <c r="E53" s="20"/>
      <c r="F53" s="19"/>
      <c r="G53" s="20"/>
      <c r="H53" s="19"/>
      <c r="I53" s="21"/>
    </row>
    <row r="54" spans="1:9" ht="15" customHeight="1">
      <c r="A54" s="16"/>
      <c r="B54" s="17"/>
      <c r="C54" s="18"/>
      <c r="D54" s="19"/>
      <c r="E54" s="20"/>
      <c r="F54" s="19"/>
      <c r="G54" s="20"/>
      <c r="H54" s="19"/>
      <c r="I54" s="21"/>
    </row>
    <row r="55" spans="1:9" ht="15" customHeight="1">
      <c r="A55" s="16"/>
      <c r="B55" s="17"/>
      <c r="C55" s="18"/>
      <c r="D55" s="19"/>
      <c r="E55" s="20"/>
      <c r="F55" s="19"/>
      <c r="G55" s="20"/>
      <c r="H55" s="19"/>
      <c r="I55" s="21"/>
    </row>
    <row r="56" spans="1:9" ht="15" customHeight="1">
      <c r="A56" s="16"/>
      <c r="B56" s="17"/>
      <c r="C56" s="18"/>
      <c r="D56" s="19"/>
      <c r="E56" s="20"/>
      <c r="F56" s="19"/>
      <c r="G56" s="20"/>
      <c r="H56" s="19"/>
      <c r="I56" s="21"/>
    </row>
    <row r="57" spans="1:9" ht="15" customHeight="1">
      <c r="A57" s="16"/>
      <c r="B57" s="17"/>
      <c r="C57" s="18"/>
      <c r="D57" s="19"/>
      <c r="E57" s="20"/>
      <c r="F57" s="19"/>
      <c r="G57" s="20"/>
      <c r="H57" s="19"/>
      <c r="I57" s="21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Skacha</dc:creator>
  <cp:keywords/>
  <dc:description/>
  <cp:lastModifiedBy>guru</cp:lastModifiedBy>
  <cp:lastPrinted>2016-04-11T21:56:47Z</cp:lastPrinted>
  <dcterms:created xsi:type="dcterms:W3CDTF">2012-07-26T07:48:13Z</dcterms:created>
  <dcterms:modified xsi:type="dcterms:W3CDTF">2016-04-12T20:35:01Z</dcterms:modified>
  <cp:category/>
  <cp:version/>
  <cp:contentType/>
  <cp:contentStatus/>
</cp:coreProperties>
</file>